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75" windowWidth="18975" windowHeight="11895" activeTab="4"/>
  </bookViews>
  <sheets>
    <sheet name="Заголовочная часть" sheetId="1" r:id="rId1"/>
    <sheet name="Часть 1 Раздел 1" sheetId="2" r:id="rId2"/>
    <sheet name="Часть 1 Раздел 2" sheetId="3" r:id="rId3"/>
    <sheet name="Часть 1 Раздел 3" sheetId="4" r:id="rId4"/>
    <sheet name="Часть 1 Раздел 4" sheetId="5" r:id="rId5"/>
    <sheet name="Часть 2 Раздел 1" sheetId="6" r:id="rId6"/>
    <sheet name="Часть 2 Раздел 2" sheetId="7" r:id="rId7"/>
    <sheet name="Часть 2 Раздел 3" sheetId="8" r:id="rId8"/>
  </sheets>
  <definedNames>
    <definedName name="_xlnm._FilterDatabase" localSheetId="1" hidden="1">'Часть 1 Раздел 1'!$A$24:$W$61</definedName>
    <definedName name="_xlnm._FilterDatabase" localSheetId="2" hidden="1">'Часть 1 Раздел 2'!$A$24:$W$40</definedName>
    <definedName name="_xlnm._FilterDatabase" localSheetId="4" hidden="1">'Часть 1 Раздел 4'!$A$24:$W$35</definedName>
    <definedName name="_xlnm.Print_Area" localSheetId="0">'Заголовочная часть'!$A$1:$J$17</definedName>
  </definedNames>
  <calcPr calcId="144525"/>
</workbook>
</file>

<file path=xl/calcChain.xml><?xml version="1.0" encoding="utf-8"?>
<calcChain xmlns="http://schemas.openxmlformats.org/spreadsheetml/2006/main">
  <c r="O37" i="5" l="1"/>
  <c r="L37" i="5"/>
  <c r="O42" i="3"/>
  <c r="L42" i="3"/>
  <c r="O63" i="2"/>
  <c r="L63" i="2"/>
</calcChain>
</file>

<file path=xl/sharedStrings.xml><?xml version="1.0" encoding="utf-8"?>
<sst xmlns="http://schemas.openxmlformats.org/spreadsheetml/2006/main" count="1032" uniqueCount="240">
  <si>
    <r>
      <rPr>
        <b/>
        <sz val="13"/>
        <color rgb="FF000000"/>
        <rFont val="Times New Roman"/>
      </rPr>
      <t xml:space="preserve"> ОТЧЕТ О ВЫПОЛНЕНИИ
ГОСУДАРСТВЕННОГО ЗАДАНИЯ № 075-00119-19-03 </t>
    </r>
  </si>
  <si>
    <t>на 2019 год и
на плановый период 2020 и 2021 годов</t>
  </si>
  <si>
    <t>от " 31 " января 2020 г.</t>
  </si>
  <si>
    <t>Коды</t>
  </si>
  <si>
    <t>Форма по ОКУД</t>
  </si>
  <si>
    <t>0506501</t>
  </si>
  <si>
    <t>Дата</t>
  </si>
  <si>
    <t>31.01.2020</t>
  </si>
  <si>
    <t>Наименование федерального государственного учреждения (обособленного подразделения)</t>
  </si>
  <si>
    <t>ФЕДЕРАЛЬНОЕ ГОСУДАРСТВЕННОЕ БЮДЖЕТНОЕ ОБРАЗОВАТЕЛЬНОЕ УЧРЕЖДЕНИЕ ВЫСШЕГО ОБРАЗОВАНИЯ "НИЖЕГОРОДСКИЙ ГОСУДАРСТВЕННЫЙ ПЕДАГОГИЧЕСКИЙ УНИВЕРСИТЕТ ИМЕНИ КОЗЬМЫ МИНИНА"</t>
  </si>
  <si>
    <t>Код по сводному реестру</t>
  </si>
  <si>
    <t>001X2832</t>
  </si>
  <si>
    <t>Вид деятельности федерального государственного учреждения (обособленного подразделения)</t>
  </si>
  <si>
    <t>Образование высшее;</t>
  </si>
  <si>
    <t>По ОКВЭД</t>
  </si>
  <si>
    <t>85.22</t>
  </si>
  <si>
    <t>Подготовка кадров высшей квалификации;</t>
  </si>
  <si>
    <t>85.23</t>
  </si>
  <si>
    <t>Образование дополнительное детей и взрослых прочее, не включенное в другие группировки;</t>
  </si>
  <si>
    <t>85.41.9</t>
  </si>
  <si>
    <t>Деятельность школ подготовки водителей автотранспортных средств.</t>
  </si>
  <si>
    <t>85.42.1</t>
  </si>
  <si>
    <t>(указывается вид деятельности федерального государственного учреждения из базового (отраслевого) перечня)</t>
  </si>
  <si>
    <t>Периодичность</t>
  </si>
  <si>
    <t>два раза в год</t>
  </si>
  <si>
    <r>
      <rPr>
        <sz val="8"/>
        <color rgb="FF000000"/>
        <rFont val="Times New Roman"/>
      </rPr>
      <t>(указывается в соответствии с периодичностью представления отчета о выполнении
государственного задания, установленной в государственном задании)</t>
    </r>
  </si>
  <si>
    <r>
      <rPr>
        <b/>
        <sz val="13"/>
        <color indexed="8"/>
        <rFont val="Times New Roman"/>
      </rPr>
      <t>Часть 1. Сведения об оказываемых государственных услугах</t>
    </r>
  </si>
  <si>
    <t>Раздел 1</t>
  </si>
  <si>
    <t>1. Наименование государственной услуги</t>
  </si>
  <si>
    <r>
      <rPr>
        <u/>
        <sz val="9"/>
        <color indexed="8"/>
        <rFont val="Times New Roman"/>
      </rPr>
      <t xml:space="preserve">Реализация образовательных программ высшего образования – программ бакалавриата
</t>
    </r>
  </si>
  <si>
    <t>Код по базовому (отраслевому) перечню</t>
  </si>
  <si>
    <t>ББ32</t>
  </si>
  <si>
    <t>2. Категории потребителей государственной услуги</t>
  </si>
  <si>
    <r>
      <rPr>
        <u/>
        <sz val="9"/>
        <color indexed="8"/>
        <rFont val="Times New Roman"/>
      </rPr>
      <t xml:space="preserve"> Физические лица, имеющие среднее общее образование 
</t>
    </r>
  </si>
  <si>
    <t>3. Сведения о фактическом достижении показателей, характеризующих объем и (или) качество государственной услуги:</t>
  </si>
  <si>
    <r>
      <rPr>
        <sz val="9"/>
        <color indexed="8"/>
        <rFont val="Times New Roman"/>
      </rPr>
      <t>3.1. Сведения о фактическом достижении показателей, характеризующих качество государственной услуги:</t>
    </r>
  </si>
  <si>
    <r>
      <rPr>
        <sz val="8.25"/>
        <color indexed="8"/>
        <rFont val="Times New Roman"/>
      </rPr>
      <t>Уникальный номер
реестровой записи</t>
    </r>
  </si>
  <si>
    <t>Показатель, характеризующий
               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</si>
  <si>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</si>
  <si>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</si>
  <si>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r>
      <rPr>
        <sz val="8.25"/>
        <color indexed="8"/>
        <rFont val="Times New Roman"/>
      </rPr>
      <t>наименование показателя</t>
    </r>
  </si>
  <si>
    <t>единица измерения</t>
  </si>
  <si>
    <t>значение</t>
  </si>
  <si>
    <r>
      <rPr>
        <sz val="8.25"/>
        <color indexed="8"/>
        <rFont val="Times New Roman"/>
      </rPr>
      <t>допустимое(возможное) отклонение</t>
    </r>
  </si>
  <si>
    <t>отклонение, превышающее допустимое (возможное) значение</t>
  </si>
  <si>
    <t>причина отклонения</t>
  </si>
  <si>
    <r>
      <rPr>
        <sz val="8.25"/>
        <color indexed="8"/>
        <rFont val="Times New Roman"/>
      </rPr>
      <t>наименование</t>
    </r>
  </si>
  <si>
    <r>
      <rPr>
        <sz val="8.25"/>
        <color indexed="8"/>
        <rFont val="Times New Roman"/>
      </rPr>
      <t>код по ОКЕИ</t>
    </r>
  </si>
  <si>
    <r>
      <rPr>
        <sz val="8.25"/>
        <color indexed="8"/>
        <rFont val="Times New Roman"/>
      </rPr>
      <t>утверждено в государственном задании на год</t>
    </r>
  </si>
  <si>
    <t>утверждено в государственном задании на отчетную дату</t>
  </si>
  <si>
    <t>исполнено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</si>
  <si>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</si>
  <si>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</si>
  <si>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</si>
  <si>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</si>
  <si>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</si>
  <si>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</si>
  <si>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</si>
  <si>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</si>
  <si>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</si>
  <si>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</si>
  <si>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</si>
  <si>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</si>
  <si>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</si>
  <si>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</si>
  <si>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</si>
  <si>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3.2.  Сведения  о фактическом достижении показателей, характеризующих объем государственной услуги:</t>
  </si>
  <si>
    <t>Показатель, характеризующий содержание
                государственной услуги</t>
  </si>
  <si>
    <t>Показатель объема государственной услуги</t>
  </si>
  <si>
    <t>Среднегодовой размер платы
                (цена, тариф)</t>
  </si>
  <si>
    <r>
      <rPr>
        <sz val="8.25"/>
        <color indexed="8"/>
        <rFont val="Times New Roman"/>
      </rPr>
      <t>Направления подготовки и укрупненные группы</t>
    </r>
  </si>
  <si>
    <r>
      <rPr>
        <sz val="8.25"/>
        <color indexed="8"/>
        <rFont val="Times New Roman"/>
      </rPr>
      <t>Категория потребителей</t>
    </r>
  </si>
  <si>
    <r>
      <rPr>
        <sz val="8.25"/>
        <color indexed="8"/>
        <rFont val="Times New Roman"/>
      </rPr>
      <t>Формы обучения и формы реализации образовательных программ</t>
    </r>
  </si>
  <si>
    <r>
      <rPr>
        <sz val="8.25"/>
        <color indexed="8"/>
        <rFont val="Times New Roman"/>
      </rPr>
      <t>допустимое (возможное) отклонение</t>
    </r>
  </si>
  <si>
    <r>
      <rPr>
        <sz val="8.25"/>
        <color indexed="8"/>
        <rFont val="Times New Roman"/>
      </rPr>
      <t>утверждено в государственном задании на отчетную дату</t>
    </r>
  </si>
  <si>
    <t>16</t>
  </si>
  <si>
    <t>852201О.99.0.ББ32АМ52000</t>
  </si>
  <si>
    <t>05.00.00 Науки о земле</t>
  </si>
  <si>
    <t>Физические лица за исключением лиц с ОВЗ и инвалидов</t>
  </si>
  <si>
    <t>Очная</t>
  </si>
  <si>
    <t>Численность обучающихся</t>
  </si>
  <si>
    <t>Человек</t>
  </si>
  <si>
    <t>792</t>
  </si>
  <si>
    <t xml:space="preserve"> </t>
  </si>
  <si>
    <t>Отчисление за невыполнение учебного плана,1 человек; Перевод в иную образовательную организацию,1 человек; Отчисление по собственному желанию,2 человека; приказ №2410/6 от 25.06.2019,приказ №428/6 от 01.02.2019,приказы №2636/6 от 08.07.2019; №1049/6 от 28.03.2019</t>
  </si>
  <si>
    <t>852201О.99.0.ББ32АН96000</t>
  </si>
  <si>
    <t>05.03.02 География</t>
  </si>
  <si>
    <t>852201О.99.0.ББ32АО20000</t>
  </si>
  <si>
    <t>Физические лица с ОВЗ и инвалиды</t>
  </si>
  <si>
    <t>852201О.99.0.ББ32АР84000</t>
  </si>
  <si>
    <t>05.03.06 Экология и природопользование</t>
  </si>
  <si>
    <t>Отчисление за невыполнение учебного плана,3 человека; Отчисление по собственному желанию,1 человек; приказы №1585/6 от 07.05.2019; №3237/6 от 05.09.2019; №982/6 от 20.03.2019,приказ №4588/6 от 19.12.2018</t>
  </si>
  <si>
    <t>852201О.99.0.ББ32АШ76000</t>
  </si>
  <si>
    <t>09.00.00 Информатика и вычислительная техника</t>
  </si>
  <si>
    <t>Отчисление за невыполнение учебного плана,2 человека; Отчисление по собственному желанию,2 человека; Отчисление за невыполнение учебного плана,3 человека; приказы №2279/6 от 19.06.2019; №2830/6 от 11.09.2018,приказы №4319/6 от 19.12.18; № 3076/6 от 29.08.2019,приказы №4303/6 от 31.10.2019 ; № 4960/6 от 16.12.2019 ; №5126/6 от 26.12.2019</t>
  </si>
  <si>
    <t>852201О.99.0.ББ32АЭ20000</t>
  </si>
  <si>
    <t>09.03.02 Информационные системы и технологии</t>
  </si>
  <si>
    <t>Отчисление за невыполнение учебного плана,4 человека; Перевод в иную образовательную организацию,1 человек; приказы № 1681/6 от 17.05.2019; №1599/6 от 13.05.2019; № 1069/6 от 28.03.2019,приказ №2939/6 от 15.08.2019</t>
  </si>
  <si>
    <t>852201О.99.0.ББ32АЭ92000</t>
  </si>
  <si>
    <t>09.03.03 Прикладная информатика</t>
  </si>
  <si>
    <t>852201О.99.0.ББ32ВИ08000</t>
  </si>
  <si>
    <t>23.00.00 Техника и технологии наземного транспорта</t>
  </si>
  <si>
    <t>Отчисление по собственному желанию,2 человека; Отчисление за невыполнение учебного плана,6 человек; Отчисление по собственному желанию,2 человека; Отчисление за академическую неуспеваемость,4 человека; приказы №856/6 от 13.03.2019; №2542/6 от 02.07.2019,приказы №4280/6 от 03.12.18; №3243/6 от 04.10.18; №4395/6 от 10.12.18; №4469/6 от 13.12.18,приказы №2091 от 26.06.18; №2367/6 от 18.07.2018,приказы №1195/01.2.5 от 27.04.2017; №1274/01.2.5 от 11.05.2017</t>
  </si>
  <si>
    <t>852201О.99.0.ББ32ВИ80000</t>
  </si>
  <si>
    <t>23.03.01 Технология транспортных процессов</t>
  </si>
  <si>
    <t>Отчисление за невыполнение учебного плана,3 человека; приказ № 1550/6 от 06.05.2019</t>
  </si>
  <si>
    <t>852201О.99.0.ББ32ВЛ24000</t>
  </si>
  <si>
    <t>23.03.03 Эксплуатация транспортно-технологических машин и комплексов</t>
  </si>
  <si>
    <t>Отчисление за невыполнение учебного плана,3 человека; Отчисление по собственному желанию,2 человека; приказ № 1551/6 от 06.05.2019,приказы № 1546/6 от 30.04.2019; 1417/6 от 22.04.2019</t>
  </si>
  <si>
    <t>852201О.99.0.ББ32ВЩ64000</t>
  </si>
  <si>
    <t>27.03.05 Инноватика</t>
  </si>
  <si>
    <t>Иная причина, выпуск в 2018 году; отчет о выполнении ГЗ за 2018 год, письмо от 29.01.2019 №195/06-18, приказ о выпуске студентов от 11.07.2018 №2326/6</t>
  </si>
  <si>
    <t>852201О.99.0.ББ32ГУ96000</t>
  </si>
  <si>
    <t>38.03.01 Экономика</t>
  </si>
  <si>
    <t>852201О.99.0.ББ32ДО28000</t>
  </si>
  <si>
    <t>44.00.00 Образование и педагогические науки</t>
  </si>
  <si>
    <t>Отч. за невып. уч. плана,7 чел.;Отч. по причине невых. из а/о,3 чел.;Перевод в иную обр.о,4 чел.;Отчисление по с/ж,14 чел.; Отч. по причине невых. из а/о,1 чел.;приказы 2019г:№2440/6,№67/6,№2313/6,№1868/6,№1505/6,№524/6,№3391/6;приказы 2019г:№524/6,№2999/6,№2319/6;приказы 2019г:№3273/6,№2972/6,№1463/6,№1372/6;приказы №3671/6 от 23.10.18; 2019г:№562/6,№3600/6,№1002/6,№305/6,№2118/6,№3536/6,№1638/6,№199/6,№1679/6,№2723/6,№1732/6,№2552/6,№2494/6,№3540/6</t>
  </si>
  <si>
    <t>852201О.99.0.ББ32ДО44000</t>
  </si>
  <si>
    <t>Заочная</t>
  </si>
  <si>
    <t>852201О.99.0.ББ32ДП00000</t>
  </si>
  <si>
    <t>44.03.01 Педагогическое образование</t>
  </si>
  <si>
    <t>Отчисление за невыполнение учебного плана,3 человека; приказы №2319/6 от 20.06.2019; №3020/6 от 23.08.2019; №3517/6 от 18.10.18</t>
  </si>
  <si>
    <t>852201О.99.0.ББ32ДП16000</t>
  </si>
  <si>
    <t>852201О.99.0.ББ32ДП24000</t>
  </si>
  <si>
    <t>852201О.99.0.ББ32ДП72000</t>
  </si>
  <si>
    <t>44.03.02 Психолого-педагогическое образование</t>
  </si>
  <si>
    <t>852201О.99.0.ББ32ДП88000</t>
  </si>
  <si>
    <t>852201О.99.0.ББ32ДП96000</t>
  </si>
  <si>
    <t>852201О.99.0.ББ32ДР12000</t>
  </si>
  <si>
    <t>Отчисление по собственному желанию,1 человек; приказ №2334/6 от 20.06.2019</t>
  </si>
  <si>
    <t>852201О.99.0.ББ32ДР44000</t>
  </si>
  <si>
    <t>44.03.03 Специальное (дефектологическое) образование</t>
  </si>
  <si>
    <t>852201О.99.0.ББ32ДР68000</t>
  </si>
  <si>
    <t>852201О.99.0.ББ32ДС16000</t>
  </si>
  <si>
    <t>44.03.04 Профессиональное обучение (по отраслям)</t>
  </si>
  <si>
    <t>852201О.99.0.ББ32ДС32000</t>
  </si>
  <si>
    <t>852201О.99.0.ББ32ДС40000</t>
  </si>
  <si>
    <t>852201О.99.0.ББ32ДС88000</t>
  </si>
  <si>
    <t>44.03.05 Педагогическое образование (с двумя профилями подготовки)</t>
  </si>
  <si>
    <t>Отчисление за невыполнение учебного плана,1 человек; Отчисление по собственному желанию,2 человека; приказ №4960/6 от 16.12.2019,приказы №4784/6 от 03.12.2019; № 4306/6 от 31.10.2019</t>
  </si>
  <si>
    <t>852201О.99.0.ББ32ДТ04000</t>
  </si>
  <si>
    <t>852201О.99.0.ББ32ДТ12000</t>
  </si>
  <si>
    <t>852201О.99.0.ББ32ДЩ08000</t>
  </si>
  <si>
    <t>47.00.00 Философия, этика и религиоведение</t>
  </si>
  <si>
    <t>Отчисление по собственному желанию,1 человек; приказ №3288/6 от 09.09.2019</t>
  </si>
  <si>
    <t>852201О.99.0.ББ32ДЩ80000</t>
  </si>
  <si>
    <t>47.03.01 Философия</t>
  </si>
  <si>
    <t>852201О.99.0.ББ32ДЯ12000</t>
  </si>
  <si>
    <t>48.00.00 Теология</t>
  </si>
  <si>
    <t>Отчисление по собственному желанию,1 человек; Отчисление в связи с окончанием обучения,2 человека - отчисление в связи с выпуском; приказ от 14.06.2017 №1721/01.2.3,приказ от 03.07.2018 №2192/6</t>
  </si>
  <si>
    <t>852201О.99.0.ББ32ДЯ84000</t>
  </si>
  <si>
    <t>48.03.01 Теология</t>
  </si>
  <si>
    <t>852201О.99.0.ББ32ЕЧ72000</t>
  </si>
  <si>
    <t>54.03.01 Дизайн</t>
  </si>
  <si>
    <t>Раздел 2</t>
  </si>
  <si>
    <r>
      <rPr>
        <u/>
        <sz val="9"/>
        <color indexed="8"/>
        <rFont val="Times New Roman"/>
      </rPr>
      <t xml:space="preserve">Реализация образовательных программ высшего образования – программ магистратуры
</t>
    </r>
  </si>
  <si>
    <t>ББ40</t>
  </si>
  <si>
    <r>
      <rPr>
        <u/>
        <sz val="9"/>
        <color indexed="8"/>
        <rFont val="Times New Roman"/>
      </rPr>
      <t xml:space="preserve"> Физические лица, имеющие высшее образование 
</t>
    </r>
  </si>
  <si>
    <t>852203О.99.0.ББ40АМ52000</t>
  </si>
  <si>
    <t>Отчисление за академическую неуспеваемость,3 человека; приказ №2313/6 от 11.07.2018, № 4102/6 от 21.10.2019</t>
  </si>
  <si>
    <t>852203О.99.0.ББ40АН96000</t>
  </si>
  <si>
    <t>05.04.02 География</t>
  </si>
  <si>
    <t>Отчисление по собственному желанию,1 человек; приказ № 4797/6 от 04.12.2019</t>
  </si>
  <si>
    <t>852203О.99.0.ББ40АР84000</t>
  </si>
  <si>
    <t>05.04.06 Экология и природопользование</t>
  </si>
  <si>
    <t>852203О.99.0.ББ40ГУ96000</t>
  </si>
  <si>
    <t>37.00.00 Психологические науки</t>
  </si>
  <si>
    <t>852203О.99.0.ББ40ДС88000</t>
  </si>
  <si>
    <t>Отчисление за невыполнение учебного плана,23 человека; Отчисление по собственному желанию,16 человек; приказы 2019г: №805/6,№1122/6,№2053/6,№1299/6,№1552/6,№1869/6,№1515/6,№2164/6,№2414/6,№1801/6,№2453/6,№2233/6,№1517/6,№1160/6,№2089/6,№1632/6,№2431/6,№1516/6,№1157/6,№2288/6,№2419/6,№2432/6,№2546/6; приказы 2019г: №1087/6,№1405/6,№1388/6,№2817/6,№1235/6,№1705/6,№1161/6,№1404/6,№3580/6,№634/6,№1106/6,№1426/6,№1952/6,№2856/6,№1669/6,№1500/6</t>
  </si>
  <si>
    <t>852203О.99.0.ББ40ДТ60000</t>
  </si>
  <si>
    <t>44.04.01 Педагогическое образование</t>
  </si>
  <si>
    <t>Отчисление за невыполнение учебного плана,3 человека; Отчисление по собственному желанию,1 человек; приказы №4102/6 от 21.10.2019; №4189/6 от 23.10.2019,приказ №4206/6 от 24.10.2019</t>
  </si>
  <si>
    <t>852203О.99.0.ББ40ДУ32000</t>
  </si>
  <si>
    <t>44.04.02 Психолого-педагогическое образование</t>
  </si>
  <si>
    <t>852203О.99.0.ББ40ДФ04000</t>
  </si>
  <si>
    <t>44.04.03 Специальное (дефектологическое) образование</t>
  </si>
  <si>
    <t>852203О.99.0.ББ40ДФ76000</t>
  </si>
  <si>
    <t>44.04.04 Профессиональное обучение (по отраслям)</t>
  </si>
  <si>
    <t>852203О.99.0.ББ40ДЮ96000</t>
  </si>
  <si>
    <t>Отчисление за невыполнение учебного плана,6 человек; приказ №1122/6 от 01.04.2019</t>
  </si>
  <si>
    <t>852203О.99.0.ББ40ДЯ68000</t>
  </si>
  <si>
    <t>47.04.01 Философия</t>
  </si>
  <si>
    <t>852203О.99.0.ББ40ЕВ00000</t>
  </si>
  <si>
    <t>852203О.99.0.ББ40ЕШ44000</t>
  </si>
  <si>
    <t>54.04.01 Дизайн</t>
  </si>
  <si>
    <t>Раздел 3</t>
  </si>
  <si>
    <r>
      <rPr>
        <u/>
        <sz val="9"/>
        <color indexed="8"/>
        <rFont val="Times New Roman"/>
      </rPr>
      <t xml:space="preserve">Реализация образовательных программ послевузовского профессионального образования - программ аспирантуры
</t>
    </r>
  </si>
  <si>
    <t>ББ43</t>
  </si>
  <si>
    <r>
      <rPr>
        <u/>
        <sz val="9"/>
        <color indexed="8"/>
        <rFont val="Times New Roman"/>
      </rPr>
      <t xml:space="preserve"> Физические лица, имеющие высшее образование (специалитет или магистратура) 
</t>
    </r>
  </si>
  <si>
    <r>
      <rPr>
        <sz val="8.25"/>
        <color indexed="8"/>
        <rFont val="Times New Roman"/>
      </rPr>
      <t>Формы образования и формы реализации образовательных программ</t>
    </r>
  </si>
  <si>
    <t>804202О.99.0.ББ43АА00001</t>
  </si>
  <si>
    <t>Раздел 4</t>
  </si>
  <si>
    <r>
      <rPr>
        <u/>
        <sz val="9"/>
        <color indexed="8"/>
        <rFont val="Times New Roman"/>
      </rPr>
      <t xml:space="preserve">Реализация образовательных программ высшего образования – программ подготовки научно-педагогических кадров в аспирантуре
</t>
    </r>
  </si>
  <si>
    <t>ББ50</t>
  </si>
  <si>
    <t>852301О.99.0.ББ50АГ60000</t>
  </si>
  <si>
    <t>03.06.01 Физика и астрономия</t>
  </si>
  <si>
    <t>Отчисление по собственному желанию,1 человек; приказ от 05.03.2019 №793/1.3.3</t>
  </si>
  <si>
    <t>852301О.99.0.ББ50АЕ04000</t>
  </si>
  <si>
    <t>04.06.01 Химические науки</t>
  </si>
  <si>
    <t>852301О.99.0.ББ50АН24000</t>
  </si>
  <si>
    <t>09.06.01 Информатика и вычислительная техника</t>
  </si>
  <si>
    <t>852301О.99.0.ББ50ВЕ92000</t>
  </si>
  <si>
    <t>852301О.99.0.ББ50ВЖ64000</t>
  </si>
  <si>
    <t>44.06.01 Образование и педагогические науки</t>
  </si>
  <si>
    <t>852301О.99.0.ББ50ВЗ36000</t>
  </si>
  <si>
    <t>45.00.00 Языкознание и литературоведение</t>
  </si>
  <si>
    <t>852301О.99.0.ББ50ВЛ24000</t>
  </si>
  <si>
    <t>852301О.99.0.ББ50ВЛ96000</t>
  </si>
  <si>
    <t>47.06.01 Философия, этика и религиоведение</t>
  </si>
  <si>
    <r>
      <rPr>
        <b/>
        <sz val="13"/>
        <color indexed="8"/>
        <rFont val="Times New Roman"/>
      </rPr>
      <t>Часть 2. Сведения о выполняемых работах</t>
    </r>
  </si>
  <si>
    <t>1. Наименование работы</t>
  </si>
  <si>
    <r>
      <rPr>
        <u/>
        <sz val="9"/>
        <color indexed="8"/>
        <rFont val="Times New Roman"/>
      </rPr>
      <t xml:space="preserve">Проведение фундаментальных научных исследований
</t>
    </r>
  </si>
  <si>
    <t>БВ09</t>
  </si>
  <si>
    <t>2. Категории потребителей работы</t>
  </si>
  <si>
    <t>В интересах общества</t>
  </si>
  <si>
    <t>3. Сведения  о фактическом достижении показателей, характеризующих объем и (или) качество работы:</t>
  </si>
  <si>
    <r>
      <rPr>
        <sz val="9"/>
        <color indexed="8"/>
        <rFont val="Times New Roman"/>
      </rPr>
      <t>3.1. Сведения о фактическом достижении показателей, характеризующих качество работы:</t>
    </r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</si>
  <si>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</si>
  <si>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</si>
  <si>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</si>
  <si>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730000Ф.99.1.БВ09АА00006</t>
  </si>
  <si>
    <t>количество научных публикаций в журналах, индексируемых в базе данных «Сеть науки» (WEB of Science) и Scopus</t>
  </si>
  <si>
    <t>Единица</t>
  </si>
  <si>
    <t>642</t>
  </si>
  <si>
    <t>6 статей опубликованы без привлечения бюджетных средств</t>
  </si>
  <si>
    <t>3.2. Сведения о фактическом достижении показателей, характеризующих объем работы:</t>
  </si>
  <si>
    <t>Показатель объема работы</t>
  </si>
  <si>
    <t>Количество научно исследовательских работ</t>
  </si>
  <si>
    <r>
      <rPr>
        <u/>
        <sz val="9"/>
        <color indexed="8"/>
        <rFont val="Times New Roman"/>
      </rPr>
      <t xml:space="preserve">Организация проведения общественно-значимых мероприятий в сфере образования, науки и молодежной политики
</t>
    </r>
  </si>
  <si>
    <t>ББ97</t>
  </si>
  <si>
    <t>748715Ф.99.1.ББ97АА00002</t>
  </si>
  <si>
    <t>Количество мероприятий</t>
  </si>
  <si>
    <r>
      <rPr>
        <u/>
        <sz val="9"/>
        <color indexed="8"/>
        <rFont val="Times New Roman"/>
      </rPr>
      <t xml:space="preserve">Информационно-технологическое обеспечение управления системой образования
</t>
    </r>
  </si>
  <si>
    <t>БВ04</t>
  </si>
  <si>
    <t>Органы государственной власти субъектов Российской Федерации в сфере образования; Органы местного самоуправления муниципальных районов и городских округов в сфере образования; Федеральные органы государственной власти в сфере образования; Физические лица; Юридические лица</t>
  </si>
  <si>
    <t>841100Ф.99.1.БВ04АА00004</t>
  </si>
  <si>
    <r>
      <rPr>
        <sz val="8"/>
        <color indexed="8"/>
        <rFont val="Times New Roman"/>
      </rPr>
      <t>Руководитель (уполномоченное лицо)</t>
    </r>
  </si>
  <si>
    <r>
      <rPr>
        <sz val="8"/>
        <color indexed="8"/>
        <rFont val="Times New Roman"/>
      </rPr>
      <t>(должность)</t>
    </r>
  </si>
  <si>
    <r>
      <rPr>
        <sz val="8"/>
        <color indexed="8"/>
        <rFont val="Times New Roman"/>
      </rPr>
      <t>(подпись)</t>
    </r>
  </si>
  <si>
    <r>
      <rPr>
        <sz val="8"/>
        <color indexed="8"/>
        <rFont val="Times New Roman"/>
      </rPr>
      <t>(расшифровка подписи)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</si>
</sst>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0"/>
      <color rgb="FF000000"/>
      <name val="Arial"/>
    </font>
    <font>
      <b/>
      <sz val="13"/>
      <color rgb="FF000000"/>
      <name val="Times New Roman"/>
    </font>
    <font>
      <sz val="9"/>
      <color rgb="FF000000"/>
      <name val="Times New Roman"/>
      <charset val="204"/>
    </font>
    <font>
      <u/>
      <sz val="9"/>
      <color rgb="FF000000"/>
      <name val="Times New Roman"/>
    </font>
    <font>
      <sz val="8"/>
      <color rgb="FF000000"/>
      <name val="Times New Roman"/>
    </font>
    <font>
      <sz val="10"/>
      <color indexed="8"/>
      <name val="Arial"/>
    </font>
    <font>
      <b/>
      <sz val="13"/>
      <color indexed="8"/>
      <name val="Times New Roman"/>
    </font>
    <font>
      <sz val="12"/>
      <color indexed="8"/>
      <name val="Times New Roman"/>
    </font>
    <font>
      <sz val="9"/>
      <color indexed="8"/>
      <name val="Times New Roman"/>
    </font>
    <font>
      <u/>
      <sz val="9"/>
      <color indexed="8"/>
      <name val="Times New Roman"/>
    </font>
    <font>
      <sz val="8"/>
      <color indexed="8"/>
      <name val="Times New Roman"/>
    </font>
    <font>
      <sz val="10"/>
      <color indexed="8"/>
      <name val="Times New Roman"/>
    </font>
    <font>
      <sz val="8.25"/>
      <color indexed="8"/>
      <name val="Times New Roman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118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1" applyBorder="1" applyAlignment="1">
      <alignment horizontal="left"/>
    </xf>
    <xf numFmtId="0" fontId="5" fillId="0" borderId="5" xfId="1" applyBorder="1" applyAlignment="1">
      <alignment horizontal="left"/>
    </xf>
    <xf numFmtId="0" fontId="5" fillId="0" borderId="7" xfId="1" applyBorder="1" applyAlignment="1">
      <alignment horizontal="left"/>
    </xf>
    <xf numFmtId="0" fontId="5" fillId="0" borderId="13" xfId="1" applyBorder="1" applyAlignment="1">
      <alignment horizontal="left"/>
    </xf>
    <xf numFmtId="0" fontId="5" fillId="0" borderId="1" xfId="1" applyBorder="1" applyAlignment="1">
      <alignment horizontal="left"/>
    </xf>
    <xf numFmtId="0" fontId="10" fillId="0" borderId="18" xfId="1" applyFont="1" applyFill="1" applyBorder="1" applyAlignment="1">
      <alignment horizontal="center" vertical="center" wrapText="1"/>
    </xf>
    <xf numFmtId="0" fontId="5" fillId="0" borderId="4" xfId="1" applyBorder="1" applyAlignment="1">
      <alignment horizontal="left"/>
    </xf>
    <xf numFmtId="0" fontId="10" fillId="0" borderId="3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164" fontId="10" fillId="0" borderId="33" xfId="1" applyNumberFormat="1" applyFont="1" applyFill="1" applyBorder="1" applyAlignment="1">
      <alignment horizontal="center" vertical="center" wrapText="1"/>
    </xf>
    <xf numFmtId="4" fontId="10" fillId="0" borderId="33" xfId="1" applyNumberFormat="1" applyFont="1" applyFill="1" applyBorder="1" applyAlignment="1">
      <alignment horizontal="center" vertical="center" wrapText="1"/>
    </xf>
    <xf numFmtId="4" fontId="10" fillId="0" borderId="36" xfId="1" applyNumberFormat="1" applyFont="1" applyFill="1" applyBorder="1" applyAlignment="1">
      <alignment horizontal="center" vertical="center" wrapText="1"/>
    </xf>
    <xf numFmtId="0" fontId="10" fillId="0" borderId="37" xfId="1" applyFont="1" applyFill="1" applyBorder="1" applyAlignment="1">
      <alignment horizontal="center" vertical="center" wrapText="1"/>
    </xf>
    <xf numFmtId="164" fontId="10" fillId="0" borderId="18" xfId="1" applyNumberFormat="1" applyFont="1" applyFill="1" applyBorder="1" applyAlignment="1">
      <alignment horizontal="center" vertical="center" wrapText="1"/>
    </xf>
    <xf numFmtId="4" fontId="10" fillId="0" borderId="18" xfId="1" applyNumberFormat="1" applyFont="1" applyFill="1" applyBorder="1" applyAlignment="1">
      <alignment horizontal="center" vertical="center" wrapText="1"/>
    </xf>
    <xf numFmtId="4" fontId="10" fillId="0" borderId="38" xfId="1" applyNumberFormat="1" applyFont="1" applyFill="1" applyBorder="1" applyAlignment="1">
      <alignment horizontal="center" vertical="center" wrapText="1"/>
    </xf>
    <xf numFmtId="0" fontId="10" fillId="0" borderId="39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40" xfId="1" applyNumberFormat="1" applyFont="1" applyFill="1" applyBorder="1" applyAlignment="1">
      <alignment horizontal="center" vertical="center" wrapText="1"/>
    </xf>
    <xf numFmtId="0" fontId="5" fillId="0" borderId="0" xfId="1"/>
    <xf numFmtId="0" fontId="10" fillId="0" borderId="41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164" fontId="10" fillId="0" borderId="28" xfId="1" applyNumberFormat="1" applyFont="1" applyFill="1" applyBorder="1" applyAlignment="1">
      <alignment horizontal="center" vertical="center" wrapText="1"/>
    </xf>
    <xf numFmtId="4" fontId="10" fillId="0" borderId="28" xfId="1" applyNumberFormat="1" applyFont="1" applyFill="1" applyBorder="1" applyAlignment="1">
      <alignment horizontal="center" vertical="center" wrapText="1"/>
    </xf>
    <xf numFmtId="4" fontId="10" fillId="0" borderId="42" xfId="1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left" vertical="top"/>
    </xf>
    <xf numFmtId="0" fontId="9" fillId="0" borderId="0" xfId="1" applyFont="1" applyFill="1" applyAlignment="1">
      <alignment horizontal="left" vertical="top" wrapText="1"/>
    </xf>
    <xf numFmtId="0" fontId="8" fillId="0" borderId="0" xfId="1" applyFont="1" applyFill="1" applyAlignment="1">
      <alignment horizontal="right" vertical="center" wrapText="1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0" borderId="20" xfId="1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25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26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left" vertical="top"/>
    </xf>
    <xf numFmtId="0" fontId="11" fillId="0" borderId="28" xfId="1" applyFont="1" applyFill="1" applyBorder="1" applyAlignment="1">
      <alignment horizontal="left" vertical="top"/>
    </xf>
    <xf numFmtId="0" fontId="11" fillId="0" borderId="29" xfId="1" applyFont="1" applyFill="1" applyBorder="1" applyAlignment="1">
      <alignment horizontal="left" vertical="top"/>
    </xf>
    <xf numFmtId="0" fontId="11" fillId="0" borderId="30" xfId="1" applyFont="1" applyFill="1" applyBorder="1" applyAlignment="1">
      <alignment horizontal="left" vertical="top"/>
    </xf>
    <xf numFmtId="0" fontId="11" fillId="0" borderId="31" xfId="1" applyFont="1" applyFill="1" applyBorder="1" applyAlignment="1">
      <alignment horizontal="left" vertical="top"/>
    </xf>
    <xf numFmtId="0" fontId="11" fillId="0" borderId="0" xfId="1" applyFont="1" applyFill="1" applyAlignment="1">
      <alignment horizontal="left" vertical="top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164" fontId="10" fillId="0" borderId="33" xfId="1" applyNumberFormat="1" applyFont="1" applyFill="1" applyBorder="1" applyAlignment="1">
      <alignment horizontal="center" vertical="center" wrapText="1"/>
    </xf>
    <xf numFmtId="164" fontId="10" fillId="0" borderId="34" xfId="1" applyNumberFormat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10" fillId="0" borderId="20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26" xfId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10" fillId="0" borderId="26" xfId="1" applyNumberFormat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8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164" fontId="10" fillId="0" borderId="28" xfId="1" applyNumberFormat="1" applyFont="1" applyFill="1" applyBorder="1" applyAlignment="1">
      <alignment horizontal="center" vertical="center" wrapText="1"/>
    </xf>
    <xf numFmtId="164" fontId="10" fillId="0" borderId="30" xfId="1" applyNumberFormat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1" xfId="1" applyFont="1" applyFill="1" applyBorder="1" applyAlignment="1">
      <alignment horizontal="center" vertical="center" wrapText="1"/>
    </xf>
    <xf numFmtId="4" fontId="10" fillId="0" borderId="28" xfId="1" applyNumberFormat="1" applyFont="1" applyFill="1" applyBorder="1" applyAlignment="1">
      <alignment horizontal="center" vertical="center" wrapText="1"/>
    </xf>
    <xf numFmtId="4" fontId="10" fillId="0" borderId="30" xfId="1" applyNumberFormat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left" vertical="top"/>
    </xf>
    <xf numFmtId="0" fontId="10" fillId="0" borderId="0" xfId="1" applyFont="1" applyFill="1" applyAlignment="1">
      <alignment horizontal="left" vertical="top" wrapText="1"/>
    </xf>
    <xf numFmtId="0" fontId="10" fillId="0" borderId="9" xfId="1" applyFont="1" applyFill="1" applyBorder="1" applyAlignment="1">
      <alignment horizontal="center" vertical="top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3" fontId="5" fillId="0" borderId="0" xfId="1" applyNumberFormat="1" applyAlignment="1">
      <alignment horizontal="center"/>
    </xf>
    <xf numFmtId="3" fontId="5" fillId="0" borderId="0" xfId="1" applyNumberFormat="1" applyAlignment="1"/>
    <xf numFmtId="164" fontId="5" fillId="0" borderId="0" xfId="1" applyNumberFormat="1"/>
    <xf numFmtId="3" fontId="5" fillId="0" borderId="0" xfId="1" applyNumberFormat="1"/>
  </cellXfs>
  <cellStyles count="8">
    <cellStyle name="Normal_1" xfId="1"/>
    <cellStyle name="Normal_2" xfId="1"/>
    <cellStyle name="Normal_3" xfId="1"/>
    <cellStyle name="Normal_4" xfId="1"/>
    <cellStyle name="Normal_5" xfId="1"/>
    <cellStyle name="Normal_6" xfId="1"/>
    <cellStyle name="Normal_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sqref="A1:I1"/>
    </sheetView>
  </sheetViews>
  <sheetFormatPr defaultRowHeight="12.75" x14ac:dyDescent="0.2"/>
  <cols>
    <col min="1" max="1" width="38.42578125" customWidth="1"/>
    <col min="2" max="3" width="1" customWidth="1"/>
    <col min="4" max="4" width="62.7109375" customWidth="1"/>
    <col min="5" max="5" width="1" customWidth="1"/>
    <col min="6" max="6" width="2" customWidth="1"/>
    <col min="7" max="7" width="13.140625" customWidth="1"/>
    <col min="8" max="8" width="1" customWidth="1"/>
    <col min="9" max="9" width="19.28515625" customWidth="1"/>
    <col min="10" max="10" width="0.5703125" customWidth="1"/>
  </cols>
  <sheetData>
    <row r="1" spans="1:10" ht="34.700000000000003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10" ht="23.6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10" ht="17.100000000000001" customHeight="1" x14ac:dyDescent="0.2">
      <c r="A3" s="44" t="s">
        <v>2</v>
      </c>
      <c r="B3" s="44"/>
      <c r="C3" s="44"/>
      <c r="D3" s="44"/>
      <c r="E3" s="44"/>
      <c r="F3" s="44"/>
      <c r="G3" s="44"/>
      <c r="H3" s="44"/>
      <c r="I3" s="45"/>
    </row>
    <row r="4" spans="1:10" ht="17.850000000000001" customHeight="1" x14ac:dyDescent="0.2">
      <c r="H4" s="1"/>
      <c r="I4" s="2" t="s">
        <v>3</v>
      </c>
      <c r="J4" s="3"/>
    </row>
    <row r="5" spans="1:10" ht="17.850000000000001" customHeight="1" x14ac:dyDescent="0.2">
      <c r="F5" s="46" t="s">
        <v>4</v>
      </c>
      <c r="G5" s="46"/>
      <c r="H5" s="4"/>
      <c r="I5" s="5" t="s">
        <v>5</v>
      </c>
      <c r="J5" s="6"/>
    </row>
    <row r="6" spans="1:10" ht="17.100000000000001" customHeight="1" x14ac:dyDescent="0.2">
      <c r="F6" s="46" t="s">
        <v>6</v>
      </c>
      <c r="G6" s="46"/>
      <c r="H6" s="4"/>
      <c r="I6" s="7" t="s">
        <v>7</v>
      </c>
      <c r="J6" s="6"/>
    </row>
    <row r="7" spans="1:10" ht="58.5" customHeight="1" x14ac:dyDescent="0.2">
      <c r="A7" s="8" t="s">
        <v>8</v>
      </c>
      <c r="C7" s="47" t="s">
        <v>9</v>
      </c>
      <c r="D7" s="47"/>
      <c r="F7" s="48" t="s">
        <v>10</v>
      </c>
      <c r="G7" s="48"/>
      <c r="H7" s="4"/>
      <c r="I7" s="7" t="s">
        <v>11</v>
      </c>
      <c r="J7" s="6"/>
    </row>
    <row r="8" spans="1:10" ht="22.9" customHeight="1" x14ac:dyDescent="0.2">
      <c r="A8" s="49" t="s">
        <v>12</v>
      </c>
      <c r="C8" s="50" t="s">
        <v>13</v>
      </c>
      <c r="D8" s="50"/>
      <c r="F8" s="46" t="s">
        <v>14</v>
      </c>
      <c r="G8" s="46"/>
      <c r="H8" s="4"/>
      <c r="I8" s="7" t="s">
        <v>15</v>
      </c>
      <c r="J8" s="6"/>
    </row>
    <row r="9" spans="1:10" ht="11.85" customHeight="1" x14ac:dyDescent="0.2">
      <c r="A9" s="49"/>
      <c r="C9" s="51" t="s">
        <v>16</v>
      </c>
      <c r="D9" s="51"/>
      <c r="F9" s="46" t="s">
        <v>14</v>
      </c>
      <c r="G9" s="46"/>
      <c r="H9" s="4"/>
      <c r="I9" s="52" t="s">
        <v>17</v>
      </c>
      <c r="J9" s="6"/>
    </row>
    <row r="10" spans="1:10" ht="11.85" customHeight="1" x14ac:dyDescent="0.2">
      <c r="C10" s="51"/>
      <c r="D10" s="51"/>
      <c r="F10" s="46"/>
      <c r="G10" s="46"/>
      <c r="H10" s="4"/>
      <c r="I10" s="53"/>
      <c r="J10" s="6"/>
    </row>
    <row r="11" spans="1:10" ht="22.9" customHeight="1" x14ac:dyDescent="0.2">
      <c r="C11" s="51" t="s">
        <v>18</v>
      </c>
      <c r="D11" s="51"/>
      <c r="F11" s="46" t="s">
        <v>14</v>
      </c>
      <c r="G11" s="46"/>
      <c r="H11" s="4"/>
      <c r="I11" s="7" t="s">
        <v>19</v>
      </c>
      <c r="J11" s="6"/>
    </row>
    <row r="12" spans="1:10" ht="23.65" customHeight="1" x14ac:dyDescent="0.2">
      <c r="C12" s="51" t="s">
        <v>20</v>
      </c>
      <c r="D12" s="51"/>
      <c r="F12" s="46" t="s">
        <v>14</v>
      </c>
      <c r="G12" s="46"/>
      <c r="H12" s="4"/>
      <c r="I12" s="7" t="s">
        <v>21</v>
      </c>
      <c r="J12" s="6"/>
    </row>
    <row r="13" spans="1:10" ht="22.9" customHeight="1" x14ac:dyDescent="0.2">
      <c r="C13" s="9"/>
      <c r="D13" s="9"/>
      <c r="E13" s="9"/>
      <c r="F13" s="9"/>
      <c r="G13" s="9"/>
      <c r="H13" s="10"/>
      <c r="I13" s="11"/>
      <c r="J13" s="6"/>
    </row>
    <row r="14" spans="1:10" ht="11.85" customHeight="1" x14ac:dyDescent="0.2">
      <c r="C14" s="54" t="s">
        <v>22</v>
      </c>
      <c r="D14" s="54"/>
      <c r="E14" s="54"/>
      <c r="F14" s="54"/>
      <c r="G14" s="54"/>
      <c r="H14" s="54"/>
      <c r="I14" s="12"/>
    </row>
    <row r="15" spans="1:10" ht="34.700000000000003" customHeight="1" x14ac:dyDescent="0.2"/>
    <row r="16" spans="1:10" ht="23.65" customHeight="1" x14ac:dyDescent="0.2">
      <c r="A16" s="8" t="s">
        <v>23</v>
      </c>
      <c r="D16" s="47" t="s">
        <v>24</v>
      </c>
      <c r="E16" s="47"/>
      <c r="F16" s="47"/>
    </row>
    <row r="17" spans="4:6" ht="22.9" customHeight="1" x14ac:dyDescent="0.2">
      <c r="D17" s="55" t="s">
        <v>25</v>
      </c>
      <c r="E17" s="55"/>
      <c r="F17" s="55"/>
    </row>
  </sheetData>
  <mergeCells count="20">
    <mergeCell ref="C14:H14"/>
    <mergeCell ref="D16:F16"/>
    <mergeCell ref="D17:F17"/>
    <mergeCell ref="I9:I10"/>
    <mergeCell ref="C11:D11"/>
    <mergeCell ref="F11:G11"/>
    <mergeCell ref="C12:D12"/>
    <mergeCell ref="F12:G12"/>
    <mergeCell ref="C7:D7"/>
    <mergeCell ref="F7:G7"/>
    <mergeCell ref="A8:A9"/>
    <mergeCell ref="C8:D8"/>
    <mergeCell ref="F8:G8"/>
    <mergeCell ref="C9:D10"/>
    <mergeCell ref="F9:G10"/>
    <mergeCell ref="A1:I1"/>
    <mergeCell ref="A2:I2"/>
    <mergeCell ref="A3:I3"/>
    <mergeCell ref="F5:G5"/>
    <mergeCell ref="F6:G6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63"/>
  <sheetViews>
    <sheetView showGridLines="0" topLeftCell="A53" workbookViewId="0">
      <selection activeCell="L63" sqref="L63:O63"/>
    </sheetView>
  </sheetViews>
  <sheetFormatPr defaultRowHeight="12.75" x14ac:dyDescent="0.2"/>
  <cols>
    <col min="1" max="1" width="25.28515625" style="35" customWidth="1"/>
    <col min="2" max="2" width="11" style="35" customWidth="1"/>
    <col min="3" max="3" width="5.140625" style="35" customWidth="1"/>
    <col min="4" max="4" width="6" style="35" customWidth="1"/>
    <col min="5" max="5" width="11.140625" style="35" customWidth="1"/>
    <col min="6" max="6" width="11" style="35" customWidth="1"/>
    <col min="7" max="7" width="11.140625" style="35" customWidth="1"/>
    <col min="8" max="8" width="14.140625" style="35" customWidth="1"/>
    <col min="9" max="9" width="12.140625" style="35" customWidth="1"/>
    <col min="10" max="10" width="1" style="35" customWidth="1"/>
    <col min="11" max="11" width="5" style="35" customWidth="1"/>
    <col min="12" max="12" width="7" style="35" customWidth="1"/>
    <col min="13" max="13" width="6" style="35" customWidth="1"/>
    <col min="14" max="14" width="13.28515625" style="35" customWidth="1"/>
    <col min="15" max="16" width="13.140625" style="35" customWidth="1"/>
    <col min="17" max="17" width="13.28515625" style="35" customWidth="1"/>
    <col min="18" max="18" width="1" style="35" customWidth="1"/>
    <col min="19" max="19" width="12" style="35" customWidth="1"/>
    <col min="20" max="20" width="8.140625" style="35" customWidth="1"/>
    <col min="21" max="21" width="1" style="35" customWidth="1"/>
    <col min="22" max="22" width="16.140625" style="35" customWidth="1"/>
    <col min="23" max="23" width="13.140625" style="35" customWidth="1"/>
    <col min="24" max="24" width="2" style="35" customWidth="1"/>
    <col min="25" max="25" width="9.140625" style="35" customWidth="1"/>
    <col min="26" max="16384" width="9.140625" style="35"/>
  </cols>
  <sheetData>
    <row r="1" spans="1:24" ht="5.85" customHeight="1" x14ac:dyDescent="0.2"/>
    <row r="2" spans="1:24" ht="17.100000000000001" customHeight="1" x14ac:dyDescent="0.2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4" ht="17.850000000000001" customHeight="1" x14ac:dyDescent="0.2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4" ht="5.85" customHeight="1" x14ac:dyDescent="0.2"/>
    <row r="5" spans="1:24" ht="5.85" customHeight="1" x14ac:dyDescent="0.2">
      <c r="A5" s="58" t="s">
        <v>28</v>
      </c>
      <c r="B5" s="58"/>
      <c r="C5" s="58"/>
      <c r="D5" s="59" t="s">
        <v>29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V5" s="13"/>
    </row>
    <row r="6" spans="1:24" ht="22.9" customHeight="1" x14ac:dyDescent="0.2">
      <c r="A6" s="58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S6" s="60" t="s">
        <v>30</v>
      </c>
      <c r="T6" s="60"/>
      <c r="U6" s="14"/>
      <c r="V6" s="61" t="s">
        <v>31</v>
      </c>
      <c r="W6" s="15"/>
    </row>
    <row r="7" spans="1:24" ht="8.1" customHeight="1" x14ac:dyDescent="0.2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S7" s="60"/>
      <c r="T7" s="60"/>
      <c r="U7" s="14"/>
      <c r="V7" s="62"/>
      <c r="W7" s="15"/>
    </row>
    <row r="8" spans="1:24" ht="3.75" customHeight="1" x14ac:dyDescent="0.2">
      <c r="S8" s="60"/>
      <c r="T8" s="60"/>
      <c r="U8" s="14"/>
      <c r="V8" s="62"/>
      <c r="W8" s="15"/>
    </row>
    <row r="9" spans="1:24" ht="5.85" customHeight="1" x14ac:dyDescent="0.2">
      <c r="U9" s="14"/>
      <c r="V9" s="63"/>
      <c r="W9" s="15"/>
    </row>
    <row r="10" spans="1:24" ht="5.85" customHeight="1" x14ac:dyDescent="0.2">
      <c r="V10" s="16"/>
    </row>
    <row r="11" spans="1:24" ht="42.2" customHeight="1" x14ac:dyDescent="0.2">
      <c r="A11" s="64" t="s">
        <v>32</v>
      </c>
      <c r="B11" s="64"/>
      <c r="C11" s="64"/>
      <c r="D11" s="59" t="s">
        <v>33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4" ht="5.85" customHeight="1" x14ac:dyDescent="0.2"/>
    <row r="13" spans="1:24" ht="17.850000000000001" customHeight="1" x14ac:dyDescent="0.2">
      <c r="A13" s="64" t="s">
        <v>34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24" ht="17.100000000000001" customHeight="1" x14ac:dyDescent="0.2">
      <c r="A14" s="65" t="s">
        <v>35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17"/>
      <c r="P14" s="17"/>
      <c r="Q14" s="17"/>
      <c r="R14" s="17"/>
      <c r="S14" s="17"/>
      <c r="T14" s="17"/>
      <c r="U14" s="17"/>
      <c r="V14" s="17"/>
      <c r="W14" s="17"/>
    </row>
    <row r="15" spans="1:24" ht="58.5" customHeight="1" x14ac:dyDescent="0.2">
      <c r="A15" s="66" t="s">
        <v>36</v>
      </c>
      <c r="B15" s="66" t="s">
        <v>37</v>
      </c>
      <c r="C15" s="69"/>
      <c r="D15" s="69"/>
      <c r="E15" s="70"/>
      <c r="F15" s="66" t="s">
        <v>38</v>
      </c>
      <c r="G15" s="70"/>
      <c r="H15" s="66" t="s">
        <v>39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19"/>
    </row>
    <row r="16" spans="1:24" ht="34.700000000000003" customHeight="1" x14ac:dyDescent="0.2">
      <c r="A16" s="67"/>
      <c r="B16" s="66"/>
      <c r="C16" s="66"/>
      <c r="D16" s="71"/>
      <c r="E16" s="66"/>
      <c r="F16" s="66"/>
      <c r="G16" s="66"/>
      <c r="H16" s="66" t="s">
        <v>40</v>
      </c>
      <c r="I16" s="74"/>
      <c r="J16" s="71"/>
      <c r="K16" s="66" t="s">
        <v>41</v>
      </c>
      <c r="L16" s="69"/>
      <c r="M16" s="70"/>
      <c r="N16" s="66" t="s">
        <v>42</v>
      </c>
      <c r="O16" s="69"/>
      <c r="P16" s="70"/>
      <c r="Q16" s="66" t="s">
        <v>43</v>
      </c>
      <c r="R16" s="66" t="s">
        <v>44</v>
      </c>
      <c r="S16" s="71"/>
      <c r="T16" s="66" t="s">
        <v>45</v>
      </c>
      <c r="U16" s="74"/>
      <c r="V16" s="74"/>
      <c r="W16" s="71"/>
      <c r="X16" s="19"/>
    </row>
    <row r="17" spans="1:24" ht="122.85" customHeight="1" x14ac:dyDescent="0.2">
      <c r="A17" s="68"/>
      <c r="B17" s="68"/>
      <c r="C17" s="72"/>
      <c r="D17" s="73"/>
      <c r="E17" s="68"/>
      <c r="F17" s="68"/>
      <c r="G17" s="68"/>
      <c r="H17" s="72"/>
      <c r="I17" s="75"/>
      <c r="J17" s="73"/>
      <c r="K17" s="66" t="s">
        <v>46</v>
      </c>
      <c r="L17" s="70"/>
      <c r="M17" s="18" t="s">
        <v>47</v>
      </c>
      <c r="N17" s="18" t="s">
        <v>48</v>
      </c>
      <c r="O17" s="18" t="s">
        <v>49</v>
      </c>
      <c r="P17" s="18" t="s">
        <v>50</v>
      </c>
      <c r="Q17" s="68"/>
      <c r="R17" s="72"/>
      <c r="S17" s="73"/>
      <c r="T17" s="72"/>
      <c r="U17" s="75"/>
      <c r="V17" s="75"/>
      <c r="W17" s="73"/>
      <c r="X17" s="19"/>
    </row>
    <row r="18" spans="1:24" ht="5.85" customHeight="1" x14ac:dyDescent="0.2">
      <c r="A18" s="20" t="s">
        <v>51</v>
      </c>
      <c r="B18" s="20" t="s">
        <v>52</v>
      </c>
      <c r="C18" s="76" t="s">
        <v>53</v>
      </c>
      <c r="D18" s="77"/>
      <c r="E18" s="20" t="s">
        <v>54</v>
      </c>
      <c r="F18" s="20" t="s">
        <v>55</v>
      </c>
      <c r="G18" s="20" t="s">
        <v>56</v>
      </c>
      <c r="H18" s="76" t="s">
        <v>57</v>
      </c>
      <c r="I18" s="78"/>
      <c r="J18" s="77"/>
      <c r="K18" s="76" t="s">
        <v>58</v>
      </c>
      <c r="L18" s="77"/>
      <c r="M18" s="20" t="s">
        <v>59</v>
      </c>
      <c r="N18" s="20" t="s">
        <v>60</v>
      </c>
      <c r="O18" s="20" t="s">
        <v>61</v>
      </c>
      <c r="P18" s="20" t="s">
        <v>62</v>
      </c>
      <c r="Q18" s="20" t="s">
        <v>63</v>
      </c>
      <c r="R18" s="76" t="s">
        <v>64</v>
      </c>
      <c r="S18" s="77"/>
      <c r="T18" s="76" t="s">
        <v>65</v>
      </c>
      <c r="U18" s="78"/>
      <c r="V18" s="78"/>
      <c r="W18" s="77"/>
      <c r="X18" s="19"/>
    </row>
    <row r="19" spans="1:24" ht="11.1" customHeight="1" x14ac:dyDescent="0.2">
      <c r="A19" s="79"/>
      <c r="B19" s="80"/>
      <c r="C19" s="81"/>
      <c r="D19" s="82"/>
      <c r="E19" s="80"/>
      <c r="F19" s="80"/>
      <c r="G19" s="80"/>
      <c r="H19" s="81"/>
      <c r="I19" s="83"/>
      <c r="J19" s="82"/>
      <c r="K19" s="81"/>
      <c r="L19" s="82"/>
      <c r="M19" s="80"/>
      <c r="N19" s="80"/>
      <c r="O19" s="80"/>
      <c r="P19" s="80"/>
      <c r="Q19" s="80"/>
      <c r="R19" s="81"/>
      <c r="S19" s="82"/>
      <c r="T19" s="81"/>
      <c r="U19" s="83"/>
      <c r="V19" s="83"/>
      <c r="W19" s="82"/>
      <c r="X19" s="19"/>
    </row>
    <row r="20" spans="1:24" ht="5.8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4" ht="11.85" customHeight="1" x14ac:dyDescent="0.2"/>
    <row r="22" spans="1:24" ht="17.850000000000001" customHeight="1" x14ac:dyDescent="0.2">
      <c r="A22" s="84" t="s">
        <v>66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24" ht="5.8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4" ht="57.75" customHeight="1" x14ac:dyDescent="0.2">
      <c r="A24" s="66" t="s">
        <v>36</v>
      </c>
      <c r="B24" s="66" t="s">
        <v>67</v>
      </c>
      <c r="C24" s="69"/>
      <c r="D24" s="69"/>
      <c r="E24" s="70"/>
      <c r="F24" s="66" t="s">
        <v>38</v>
      </c>
      <c r="G24" s="70"/>
      <c r="H24" s="66" t="s">
        <v>68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6" t="s">
        <v>69</v>
      </c>
      <c r="X24" s="19"/>
    </row>
    <row r="25" spans="1:24" ht="35.450000000000003" hidden="1" customHeight="1" x14ac:dyDescent="0.2">
      <c r="A25" s="67"/>
      <c r="B25" s="66" t="s">
        <v>70</v>
      </c>
      <c r="C25" s="66" t="s">
        <v>71</v>
      </c>
      <c r="D25" s="71"/>
      <c r="E25" s="66"/>
      <c r="F25" s="66" t="s">
        <v>72</v>
      </c>
      <c r="G25" s="66"/>
      <c r="H25" s="66" t="s">
        <v>40</v>
      </c>
      <c r="I25" s="66" t="s">
        <v>41</v>
      </c>
      <c r="J25" s="69"/>
      <c r="K25" s="70"/>
      <c r="L25" s="66" t="s">
        <v>42</v>
      </c>
      <c r="M25" s="69"/>
      <c r="N25" s="69"/>
      <c r="O25" s="70"/>
      <c r="P25" s="66" t="s">
        <v>73</v>
      </c>
      <c r="Q25" s="66" t="s">
        <v>44</v>
      </c>
      <c r="R25" s="66" t="s">
        <v>45</v>
      </c>
      <c r="S25" s="74"/>
      <c r="T25" s="74"/>
      <c r="U25" s="74"/>
      <c r="V25" s="71"/>
      <c r="W25" s="67"/>
      <c r="X25" s="19"/>
    </row>
    <row r="26" spans="1:24" ht="122.1" hidden="1" customHeight="1" x14ac:dyDescent="0.2">
      <c r="A26" s="68"/>
      <c r="B26" s="68"/>
      <c r="C26" s="72"/>
      <c r="D26" s="73"/>
      <c r="E26" s="68"/>
      <c r="F26" s="68"/>
      <c r="G26" s="68"/>
      <c r="H26" s="68"/>
      <c r="I26" s="18" t="s">
        <v>46</v>
      </c>
      <c r="J26" s="66" t="s">
        <v>47</v>
      </c>
      <c r="K26" s="70"/>
      <c r="L26" s="66" t="s">
        <v>48</v>
      </c>
      <c r="M26" s="70"/>
      <c r="N26" s="18" t="s">
        <v>74</v>
      </c>
      <c r="O26" s="18" t="s">
        <v>50</v>
      </c>
      <c r="P26" s="68"/>
      <c r="Q26" s="68"/>
      <c r="R26" s="72"/>
      <c r="S26" s="75"/>
      <c r="T26" s="75"/>
      <c r="U26" s="75"/>
      <c r="V26" s="73"/>
      <c r="W26" s="68"/>
      <c r="X26" s="19"/>
    </row>
    <row r="27" spans="1:24" ht="17.100000000000001" hidden="1" customHeight="1" x14ac:dyDescent="0.2">
      <c r="A27" s="20" t="s">
        <v>51</v>
      </c>
      <c r="B27" s="20" t="s">
        <v>52</v>
      </c>
      <c r="C27" s="76" t="s">
        <v>53</v>
      </c>
      <c r="D27" s="77"/>
      <c r="E27" s="20" t="s">
        <v>54</v>
      </c>
      <c r="F27" s="20" t="s">
        <v>55</v>
      </c>
      <c r="G27" s="20" t="s">
        <v>56</v>
      </c>
      <c r="H27" s="20" t="s">
        <v>57</v>
      </c>
      <c r="I27" s="20" t="s">
        <v>58</v>
      </c>
      <c r="J27" s="76" t="s">
        <v>59</v>
      </c>
      <c r="K27" s="77"/>
      <c r="L27" s="76" t="s">
        <v>60</v>
      </c>
      <c r="M27" s="77"/>
      <c r="N27" s="20" t="s">
        <v>61</v>
      </c>
      <c r="O27" s="20" t="s">
        <v>62</v>
      </c>
      <c r="P27" s="20" t="s">
        <v>63</v>
      </c>
      <c r="Q27" s="20" t="s">
        <v>64</v>
      </c>
      <c r="R27" s="76" t="s">
        <v>65</v>
      </c>
      <c r="S27" s="78"/>
      <c r="T27" s="78"/>
      <c r="U27" s="78"/>
      <c r="V27" s="77"/>
      <c r="W27" s="20" t="s">
        <v>75</v>
      </c>
      <c r="X27" s="19"/>
    </row>
    <row r="28" spans="1:24" ht="73.349999999999994" customHeight="1" x14ac:dyDescent="0.2">
      <c r="A28" s="21" t="s">
        <v>76</v>
      </c>
      <c r="B28" s="22" t="s">
        <v>77</v>
      </c>
      <c r="C28" s="85" t="s">
        <v>78</v>
      </c>
      <c r="D28" s="86"/>
      <c r="E28" s="22"/>
      <c r="F28" s="22" t="s">
        <v>79</v>
      </c>
      <c r="G28" s="22"/>
      <c r="H28" s="22" t="s">
        <v>80</v>
      </c>
      <c r="I28" s="22" t="s">
        <v>81</v>
      </c>
      <c r="J28" s="85" t="s">
        <v>82</v>
      </c>
      <c r="K28" s="86"/>
      <c r="L28" s="87">
        <v>45</v>
      </c>
      <c r="M28" s="88"/>
      <c r="N28" s="23" t="s">
        <v>83</v>
      </c>
      <c r="O28" s="23">
        <v>41</v>
      </c>
      <c r="P28" s="24">
        <v>5</v>
      </c>
      <c r="Q28" s="24">
        <v>0</v>
      </c>
      <c r="R28" s="85" t="s">
        <v>84</v>
      </c>
      <c r="S28" s="89"/>
      <c r="T28" s="89"/>
      <c r="U28" s="89"/>
      <c r="V28" s="86"/>
      <c r="W28" s="25">
        <v>0</v>
      </c>
      <c r="X28" s="15"/>
    </row>
    <row r="29" spans="1:24" ht="62.85" customHeight="1" x14ac:dyDescent="0.2">
      <c r="A29" s="26" t="s">
        <v>85</v>
      </c>
      <c r="B29" s="18" t="s">
        <v>86</v>
      </c>
      <c r="C29" s="66" t="s">
        <v>78</v>
      </c>
      <c r="D29" s="70"/>
      <c r="E29" s="18"/>
      <c r="F29" s="18" t="s">
        <v>79</v>
      </c>
      <c r="G29" s="18"/>
      <c r="H29" s="18" t="s">
        <v>80</v>
      </c>
      <c r="I29" s="18" t="s">
        <v>81</v>
      </c>
      <c r="J29" s="66" t="s">
        <v>82</v>
      </c>
      <c r="K29" s="70"/>
      <c r="L29" s="90">
        <v>57</v>
      </c>
      <c r="M29" s="91"/>
      <c r="N29" s="27" t="s">
        <v>83</v>
      </c>
      <c r="O29" s="27">
        <v>57</v>
      </c>
      <c r="P29" s="28">
        <v>6</v>
      </c>
      <c r="Q29" s="28">
        <v>0</v>
      </c>
      <c r="R29" s="66"/>
      <c r="S29" s="69"/>
      <c r="T29" s="69"/>
      <c r="U29" s="69"/>
      <c r="V29" s="70"/>
      <c r="W29" s="29">
        <v>0</v>
      </c>
      <c r="X29" s="15"/>
    </row>
    <row r="30" spans="1:24" ht="45.2" customHeight="1" x14ac:dyDescent="0.2">
      <c r="A30" s="26" t="s">
        <v>87</v>
      </c>
      <c r="B30" s="18" t="s">
        <v>86</v>
      </c>
      <c r="C30" s="66" t="s">
        <v>88</v>
      </c>
      <c r="D30" s="70"/>
      <c r="E30" s="18"/>
      <c r="F30" s="18" t="s">
        <v>79</v>
      </c>
      <c r="G30" s="18"/>
      <c r="H30" s="18" t="s">
        <v>80</v>
      </c>
      <c r="I30" s="18" t="s">
        <v>81</v>
      </c>
      <c r="J30" s="66" t="s">
        <v>82</v>
      </c>
      <c r="K30" s="70"/>
      <c r="L30" s="90">
        <v>1</v>
      </c>
      <c r="M30" s="91"/>
      <c r="N30" s="27" t="s">
        <v>83</v>
      </c>
      <c r="O30" s="27">
        <v>1</v>
      </c>
      <c r="P30" s="28">
        <v>0</v>
      </c>
      <c r="Q30" s="28">
        <v>0</v>
      </c>
      <c r="R30" s="66"/>
      <c r="S30" s="69"/>
      <c r="T30" s="69"/>
      <c r="U30" s="69"/>
      <c r="V30" s="70"/>
      <c r="W30" s="29">
        <v>0</v>
      </c>
      <c r="X30" s="15"/>
    </row>
    <row r="31" spans="1:24" ht="62.85" customHeight="1" x14ac:dyDescent="0.2">
      <c r="A31" s="26" t="s">
        <v>89</v>
      </c>
      <c r="B31" s="18" t="s">
        <v>90</v>
      </c>
      <c r="C31" s="66" t="s">
        <v>78</v>
      </c>
      <c r="D31" s="70"/>
      <c r="E31" s="18"/>
      <c r="F31" s="18" t="s">
        <v>79</v>
      </c>
      <c r="G31" s="18"/>
      <c r="H31" s="18" t="s">
        <v>80</v>
      </c>
      <c r="I31" s="18" t="s">
        <v>81</v>
      </c>
      <c r="J31" s="66" t="s">
        <v>82</v>
      </c>
      <c r="K31" s="70"/>
      <c r="L31" s="90">
        <v>57</v>
      </c>
      <c r="M31" s="91"/>
      <c r="N31" s="27" t="s">
        <v>83</v>
      </c>
      <c r="O31" s="27">
        <v>53</v>
      </c>
      <c r="P31" s="28">
        <v>6</v>
      </c>
      <c r="Q31" s="28">
        <v>0</v>
      </c>
      <c r="R31" s="66" t="s">
        <v>91</v>
      </c>
      <c r="S31" s="69"/>
      <c r="T31" s="69"/>
      <c r="U31" s="69"/>
      <c r="V31" s="70"/>
      <c r="W31" s="29">
        <v>0</v>
      </c>
      <c r="X31" s="15"/>
    </row>
    <row r="32" spans="1:24" ht="82.15" customHeight="1" x14ac:dyDescent="0.2">
      <c r="A32" s="26" t="s">
        <v>92</v>
      </c>
      <c r="B32" s="18" t="s">
        <v>93</v>
      </c>
      <c r="C32" s="66" t="s">
        <v>78</v>
      </c>
      <c r="D32" s="70"/>
      <c r="E32" s="18"/>
      <c r="F32" s="18" t="s">
        <v>79</v>
      </c>
      <c r="G32" s="18"/>
      <c r="H32" s="18" t="s">
        <v>80</v>
      </c>
      <c r="I32" s="18" t="s">
        <v>81</v>
      </c>
      <c r="J32" s="66" t="s">
        <v>82</v>
      </c>
      <c r="K32" s="70"/>
      <c r="L32" s="90">
        <v>66</v>
      </c>
      <c r="M32" s="91"/>
      <c r="N32" s="27" t="s">
        <v>83</v>
      </c>
      <c r="O32" s="27">
        <v>59</v>
      </c>
      <c r="P32" s="28">
        <v>7</v>
      </c>
      <c r="Q32" s="28">
        <v>0</v>
      </c>
      <c r="R32" s="66" t="s">
        <v>94</v>
      </c>
      <c r="S32" s="69"/>
      <c r="T32" s="69"/>
      <c r="U32" s="69"/>
      <c r="V32" s="70"/>
      <c r="W32" s="29">
        <v>0</v>
      </c>
      <c r="X32" s="15"/>
    </row>
    <row r="33" spans="1:24" ht="62.85" customHeight="1" x14ac:dyDescent="0.2">
      <c r="A33" s="26" t="s">
        <v>95</v>
      </c>
      <c r="B33" s="18" t="s">
        <v>78</v>
      </c>
      <c r="C33" s="66" t="s">
        <v>96</v>
      </c>
      <c r="D33" s="70"/>
      <c r="E33" s="18"/>
      <c r="F33" s="18" t="s">
        <v>79</v>
      </c>
      <c r="G33" s="18"/>
      <c r="H33" s="18" t="s">
        <v>80</v>
      </c>
      <c r="I33" s="18" t="s">
        <v>81</v>
      </c>
      <c r="J33" s="66" t="s">
        <v>82</v>
      </c>
      <c r="K33" s="70"/>
      <c r="L33" s="90">
        <v>55</v>
      </c>
      <c r="M33" s="91"/>
      <c r="N33" s="27" t="s">
        <v>83</v>
      </c>
      <c r="O33" s="27">
        <v>50</v>
      </c>
      <c r="P33" s="28">
        <v>6</v>
      </c>
      <c r="Q33" s="28">
        <v>0</v>
      </c>
      <c r="R33" s="66" t="s">
        <v>97</v>
      </c>
      <c r="S33" s="69"/>
      <c r="T33" s="69"/>
      <c r="U33" s="69"/>
      <c r="V33" s="70"/>
      <c r="W33" s="29">
        <v>0</v>
      </c>
      <c r="X33" s="15"/>
    </row>
    <row r="34" spans="1:24" ht="63.6" customHeight="1" x14ac:dyDescent="0.2">
      <c r="A34" s="26" t="s">
        <v>98</v>
      </c>
      <c r="B34" s="18" t="s">
        <v>99</v>
      </c>
      <c r="C34" s="66" t="s">
        <v>78</v>
      </c>
      <c r="D34" s="70"/>
      <c r="E34" s="18"/>
      <c r="F34" s="18" t="s">
        <v>79</v>
      </c>
      <c r="G34" s="18"/>
      <c r="H34" s="18" t="s">
        <v>80</v>
      </c>
      <c r="I34" s="18" t="s">
        <v>81</v>
      </c>
      <c r="J34" s="66" t="s">
        <v>82</v>
      </c>
      <c r="K34" s="70"/>
      <c r="L34" s="90">
        <v>47</v>
      </c>
      <c r="M34" s="91"/>
      <c r="N34" s="27" t="s">
        <v>83</v>
      </c>
      <c r="O34" s="27">
        <v>47</v>
      </c>
      <c r="P34" s="28">
        <v>5</v>
      </c>
      <c r="Q34" s="28">
        <v>0</v>
      </c>
      <c r="R34" s="66"/>
      <c r="S34" s="69"/>
      <c r="T34" s="69"/>
      <c r="U34" s="69"/>
      <c r="V34" s="70"/>
      <c r="W34" s="29">
        <v>0</v>
      </c>
      <c r="X34" s="15"/>
    </row>
    <row r="35" spans="1:24" ht="110.25" customHeight="1" x14ac:dyDescent="0.2">
      <c r="A35" s="26" t="s">
        <v>100</v>
      </c>
      <c r="B35" s="18" t="s">
        <v>101</v>
      </c>
      <c r="C35" s="66" t="s">
        <v>78</v>
      </c>
      <c r="D35" s="70"/>
      <c r="E35" s="18"/>
      <c r="F35" s="18" t="s">
        <v>79</v>
      </c>
      <c r="G35" s="18"/>
      <c r="H35" s="18" t="s">
        <v>80</v>
      </c>
      <c r="I35" s="18" t="s">
        <v>81</v>
      </c>
      <c r="J35" s="66" t="s">
        <v>82</v>
      </c>
      <c r="K35" s="70"/>
      <c r="L35" s="90">
        <v>36</v>
      </c>
      <c r="M35" s="91"/>
      <c r="N35" s="27" t="s">
        <v>83</v>
      </c>
      <c r="O35" s="27">
        <v>22</v>
      </c>
      <c r="P35" s="28">
        <v>4</v>
      </c>
      <c r="Q35" s="28">
        <v>10</v>
      </c>
      <c r="R35" s="66" t="s">
        <v>102</v>
      </c>
      <c r="S35" s="69"/>
      <c r="T35" s="69"/>
      <c r="U35" s="69"/>
      <c r="V35" s="70"/>
      <c r="W35" s="29">
        <v>0</v>
      </c>
      <c r="X35" s="15"/>
    </row>
    <row r="36" spans="1:24" ht="62.85" customHeight="1" x14ac:dyDescent="0.2">
      <c r="A36" s="26" t="s">
        <v>103</v>
      </c>
      <c r="B36" s="18" t="s">
        <v>104</v>
      </c>
      <c r="C36" s="66" t="s">
        <v>78</v>
      </c>
      <c r="D36" s="70"/>
      <c r="E36" s="18"/>
      <c r="F36" s="18" t="s">
        <v>79</v>
      </c>
      <c r="G36" s="18"/>
      <c r="H36" s="18" t="s">
        <v>80</v>
      </c>
      <c r="I36" s="18" t="s">
        <v>81</v>
      </c>
      <c r="J36" s="66" t="s">
        <v>82</v>
      </c>
      <c r="K36" s="70"/>
      <c r="L36" s="90">
        <v>35</v>
      </c>
      <c r="M36" s="91"/>
      <c r="N36" s="27" t="s">
        <v>83</v>
      </c>
      <c r="O36" s="27">
        <v>32</v>
      </c>
      <c r="P36" s="28">
        <v>4</v>
      </c>
      <c r="Q36" s="28">
        <v>0</v>
      </c>
      <c r="R36" s="66" t="s">
        <v>105</v>
      </c>
      <c r="S36" s="69"/>
      <c r="T36" s="69"/>
      <c r="U36" s="69"/>
      <c r="V36" s="70"/>
      <c r="W36" s="29">
        <v>0</v>
      </c>
      <c r="X36" s="15"/>
    </row>
    <row r="37" spans="1:24" ht="100.7" customHeight="1" x14ac:dyDescent="0.2">
      <c r="A37" s="26" t="s">
        <v>106</v>
      </c>
      <c r="B37" s="18" t="s">
        <v>107</v>
      </c>
      <c r="C37" s="66" t="s">
        <v>78</v>
      </c>
      <c r="D37" s="70"/>
      <c r="E37" s="18"/>
      <c r="F37" s="18" t="s">
        <v>79</v>
      </c>
      <c r="G37" s="18"/>
      <c r="H37" s="18" t="s">
        <v>80</v>
      </c>
      <c r="I37" s="18" t="s">
        <v>81</v>
      </c>
      <c r="J37" s="66" t="s">
        <v>82</v>
      </c>
      <c r="K37" s="70"/>
      <c r="L37" s="90">
        <v>53</v>
      </c>
      <c r="M37" s="91"/>
      <c r="N37" s="27" t="s">
        <v>83</v>
      </c>
      <c r="O37" s="27">
        <v>48</v>
      </c>
      <c r="P37" s="28">
        <v>5</v>
      </c>
      <c r="Q37" s="28">
        <v>0</v>
      </c>
      <c r="R37" s="66" t="s">
        <v>108</v>
      </c>
      <c r="S37" s="69"/>
      <c r="T37" s="69"/>
      <c r="U37" s="69"/>
      <c r="V37" s="70"/>
      <c r="W37" s="29">
        <v>0</v>
      </c>
      <c r="X37" s="15"/>
    </row>
    <row r="38" spans="1:24" ht="63.6" customHeight="1" x14ac:dyDescent="0.2">
      <c r="A38" s="26" t="s">
        <v>109</v>
      </c>
      <c r="B38" s="18" t="s">
        <v>110</v>
      </c>
      <c r="C38" s="66" t="s">
        <v>78</v>
      </c>
      <c r="D38" s="70"/>
      <c r="E38" s="18"/>
      <c r="F38" s="18" t="s">
        <v>79</v>
      </c>
      <c r="G38" s="18"/>
      <c r="H38" s="18" t="s">
        <v>80</v>
      </c>
      <c r="I38" s="18" t="s">
        <v>81</v>
      </c>
      <c r="J38" s="66" t="s">
        <v>82</v>
      </c>
      <c r="K38" s="70"/>
      <c r="L38" s="90">
        <v>14</v>
      </c>
      <c r="M38" s="91"/>
      <c r="N38" s="27" t="s">
        <v>83</v>
      </c>
      <c r="O38" s="27">
        <v>0</v>
      </c>
      <c r="P38" s="28">
        <v>1</v>
      </c>
      <c r="Q38" s="28">
        <v>13</v>
      </c>
      <c r="R38" s="66" t="s">
        <v>111</v>
      </c>
      <c r="S38" s="69"/>
      <c r="T38" s="69"/>
      <c r="U38" s="69"/>
      <c r="V38" s="70"/>
      <c r="W38" s="29">
        <v>0</v>
      </c>
      <c r="X38" s="15"/>
    </row>
    <row r="39" spans="1:24" ht="62.85" customHeight="1" x14ac:dyDescent="0.2">
      <c r="A39" s="26" t="s">
        <v>112</v>
      </c>
      <c r="B39" s="18" t="s">
        <v>113</v>
      </c>
      <c r="C39" s="66" t="s">
        <v>78</v>
      </c>
      <c r="D39" s="70"/>
      <c r="E39" s="18"/>
      <c r="F39" s="18" t="s">
        <v>79</v>
      </c>
      <c r="G39" s="18"/>
      <c r="H39" s="18" t="s">
        <v>80</v>
      </c>
      <c r="I39" s="18" t="s">
        <v>81</v>
      </c>
      <c r="J39" s="66" t="s">
        <v>82</v>
      </c>
      <c r="K39" s="70"/>
      <c r="L39" s="90">
        <v>1</v>
      </c>
      <c r="M39" s="91"/>
      <c r="N39" s="27" t="s">
        <v>83</v>
      </c>
      <c r="O39" s="27">
        <v>1</v>
      </c>
      <c r="P39" s="28">
        <v>0</v>
      </c>
      <c r="Q39" s="28">
        <v>0</v>
      </c>
      <c r="R39" s="66"/>
      <c r="S39" s="69"/>
      <c r="T39" s="69"/>
      <c r="U39" s="69"/>
      <c r="V39" s="70"/>
      <c r="W39" s="29">
        <v>0</v>
      </c>
      <c r="X39" s="15"/>
    </row>
    <row r="40" spans="1:24" ht="128.85" customHeight="1" x14ac:dyDescent="0.2">
      <c r="A40" s="26" t="s">
        <v>114</v>
      </c>
      <c r="B40" s="18" t="s">
        <v>115</v>
      </c>
      <c r="C40" s="66" t="s">
        <v>78</v>
      </c>
      <c r="D40" s="70"/>
      <c r="E40" s="18"/>
      <c r="F40" s="18" t="s">
        <v>79</v>
      </c>
      <c r="G40" s="18"/>
      <c r="H40" s="18" t="s">
        <v>80</v>
      </c>
      <c r="I40" s="18" t="s">
        <v>81</v>
      </c>
      <c r="J40" s="66" t="s">
        <v>82</v>
      </c>
      <c r="K40" s="70"/>
      <c r="L40" s="90">
        <v>599</v>
      </c>
      <c r="M40" s="91"/>
      <c r="N40" s="27" t="s">
        <v>83</v>
      </c>
      <c r="O40" s="27">
        <v>570</v>
      </c>
      <c r="P40" s="28">
        <v>60</v>
      </c>
      <c r="Q40" s="28">
        <v>0</v>
      </c>
      <c r="R40" s="66" t="s">
        <v>116</v>
      </c>
      <c r="S40" s="69"/>
      <c r="T40" s="69"/>
      <c r="U40" s="69"/>
      <c r="V40" s="70"/>
      <c r="W40" s="29">
        <v>0</v>
      </c>
      <c r="X40" s="15"/>
    </row>
    <row r="41" spans="1:24" ht="63.6" hidden="1" customHeight="1" x14ac:dyDescent="0.2">
      <c r="A41" s="26" t="s">
        <v>117</v>
      </c>
      <c r="B41" s="18" t="s">
        <v>115</v>
      </c>
      <c r="C41" s="66" t="s">
        <v>78</v>
      </c>
      <c r="D41" s="70"/>
      <c r="E41" s="18"/>
      <c r="F41" s="18" t="s">
        <v>118</v>
      </c>
      <c r="G41" s="18"/>
      <c r="H41" s="18" t="s">
        <v>80</v>
      </c>
      <c r="I41" s="18" t="s">
        <v>81</v>
      </c>
      <c r="J41" s="66" t="s">
        <v>82</v>
      </c>
      <c r="K41" s="70"/>
      <c r="L41" s="90">
        <v>133</v>
      </c>
      <c r="M41" s="91"/>
      <c r="N41" s="27" t="s">
        <v>83</v>
      </c>
      <c r="O41" s="27">
        <v>133</v>
      </c>
      <c r="P41" s="28">
        <v>13</v>
      </c>
      <c r="Q41" s="28">
        <v>0</v>
      </c>
      <c r="R41" s="66"/>
      <c r="S41" s="69"/>
      <c r="T41" s="69"/>
      <c r="U41" s="69"/>
      <c r="V41" s="70"/>
      <c r="W41" s="29">
        <v>0</v>
      </c>
      <c r="X41" s="15"/>
    </row>
    <row r="42" spans="1:24" ht="62.85" customHeight="1" x14ac:dyDescent="0.2">
      <c r="A42" s="26" t="s">
        <v>119</v>
      </c>
      <c r="B42" s="18" t="s">
        <v>120</v>
      </c>
      <c r="C42" s="66" t="s">
        <v>78</v>
      </c>
      <c r="D42" s="70"/>
      <c r="E42" s="18"/>
      <c r="F42" s="18" t="s">
        <v>79</v>
      </c>
      <c r="G42" s="18"/>
      <c r="H42" s="18" t="s">
        <v>80</v>
      </c>
      <c r="I42" s="18" t="s">
        <v>81</v>
      </c>
      <c r="J42" s="66" t="s">
        <v>82</v>
      </c>
      <c r="K42" s="70"/>
      <c r="L42" s="90">
        <v>25</v>
      </c>
      <c r="M42" s="91"/>
      <c r="N42" s="27" t="s">
        <v>83</v>
      </c>
      <c r="O42" s="27">
        <v>22</v>
      </c>
      <c r="P42" s="28">
        <v>3</v>
      </c>
      <c r="Q42" s="28">
        <v>0</v>
      </c>
      <c r="R42" s="66" t="s">
        <v>121</v>
      </c>
      <c r="S42" s="69"/>
      <c r="T42" s="69"/>
      <c r="U42" s="69"/>
      <c r="V42" s="70"/>
      <c r="W42" s="29">
        <v>0</v>
      </c>
      <c r="X42" s="15"/>
    </row>
    <row r="43" spans="1:24" ht="63.6" hidden="1" customHeight="1" x14ac:dyDescent="0.2">
      <c r="A43" s="26" t="s">
        <v>122</v>
      </c>
      <c r="B43" s="18" t="s">
        <v>120</v>
      </c>
      <c r="C43" s="66" t="s">
        <v>78</v>
      </c>
      <c r="D43" s="70"/>
      <c r="E43" s="18"/>
      <c r="F43" s="18" t="s">
        <v>118</v>
      </c>
      <c r="G43" s="18"/>
      <c r="H43" s="18" t="s">
        <v>80</v>
      </c>
      <c r="I43" s="18" t="s">
        <v>81</v>
      </c>
      <c r="J43" s="66" t="s">
        <v>82</v>
      </c>
      <c r="K43" s="70"/>
      <c r="L43" s="90">
        <v>38</v>
      </c>
      <c r="M43" s="91"/>
      <c r="N43" s="27" t="s">
        <v>83</v>
      </c>
      <c r="O43" s="27">
        <v>38</v>
      </c>
      <c r="P43" s="28">
        <v>4</v>
      </c>
      <c r="Q43" s="28">
        <v>0</v>
      </c>
      <c r="R43" s="66"/>
      <c r="S43" s="69"/>
      <c r="T43" s="69"/>
      <c r="U43" s="69"/>
      <c r="V43" s="70"/>
      <c r="W43" s="29">
        <v>0</v>
      </c>
      <c r="X43" s="15"/>
    </row>
    <row r="44" spans="1:24" ht="53.25" customHeight="1" x14ac:dyDescent="0.2">
      <c r="A44" s="26" t="s">
        <v>123</v>
      </c>
      <c r="B44" s="18" t="s">
        <v>120</v>
      </c>
      <c r="C44" s="66" t="s">
        <v>88</v>
      </c>
      <c r="D44" s="70"/>
      <c r="E44" s="18"/>
      <c r="F44" s="18" t="s">
        <v>79</v>
      </c>
      <c r="G44" s="18"/>
      <c r="H44" s="18" t="s">
        <v>80</v>
      </c>
      <c r="I44" s="18" t="s">
        <v>81</v>
      </c>
      <c r="J44" s="66" t="s">
        <v>82</v>
      </c>
      <c r="K44" s="70"/>
      <c r="L44" s="90">
        <v>1</v>
      </c>
      <c r="M44" s="91"/>
      <c r="N44" s="27" t="s">
        <v>83</v>
      </c>
      <c r="O44" s="27">
        <v>1</v>
      </c>
      <c r="P44" s="28">
        <v>0</v>
      </c>
      <c r="Q44" s="28">
        <v>0</v>
      </c>
      <c r="R44" s="66"/>
      <c r="S44" s="69"/>
      <c r="T44" s="69"/>
      <c r="U44" s="69"/>
      <c r="V44" s="70"/>
      <c r="W44" s="29">
        <v>0</v>
      </c>
      <c r="X44" s="15"/>
    </row>
    <row r="45" spans="1:24" ht="63.6" customHeight="1" x14ac:dyDescent="0.2">
      <c r="A45" s="26" t="s">
        <v>124</v>
      </c>
      <c r="B45" s="18" t="s">
        <v>125</v>
      </c>
      <c r="C45" s="66" t="s">
        <v>78</v>
      </c>
      <c r="D45" s="70"/>
      <c r="E45" s="18"/>
      <c r="F45" s="18" t="s">
        <v>79</v>
      </c>
      <c r="G45" s="18"/>
      <c r="H45" s="18" t="s">
        <v>80</v>
      </c>
      <c r="I45" s="18" t="s">
        <v>81</v>
      </c>
      <c r="J45" s="66" t="s">
        <v>82</v>
      </c>
      <c r="K45" s="70"/>
      <c r="L45" s="90">
        <v>120</v>
      </c>
      <c r="M45" s="91"/>
      <c r="N45" s="27" t="s">
        <v>83</v>
      </c>
      <c r="O45" s="27">
        <v>120</v>
      </c>
      <c r="P45" s="28">
        <v>12</v>
      </c>
      <c r="Q45" s="28">
        <v>0</v>
      </c>
      <c r="R45" s="66"/>
      <c r="S45" s="69"/>
      <c r="T45" s="69"/>
      <c r="U45" s="69"/>
      <c r="V45" s="70"/>
      <c r="W45" s="29">
        <v>0</v>
      </c>
      <c r="X45" s="15"/>
    </row>
    <row r="46" spans="1:24" ht="62.85" hidden="1" customHeight="1" x14ac:dyDescent="0.2">
      <c r="A46" s="26" t="s">
        <v>126</v>
      </c>
      <c r="B46" s="18" t="s">
        <v>125</v>
      </c>
      <c r="C46" s="66" t="s">
        <v>78</v>
      </c>
      <c r="D46" s="70"/>
      <c r="E46" s="18"/>
      <c r="F46" s="18" t="s">
        <v>118</v>
      </c>
      <c r="G46" s="18"/>
      <c r="H46" s="18" t="s">
        <v>80</v>
      </c>
      <c r="I46" s="18" t="s">
        <v>81</v>
      </c>
      <c r="J46" s="66" t="s">
        <v>82</v>
      </c>
      <c r="K46" s="70"/>
      <c r="L46" s="90">
        <v>81</v>
      </c>
      <c r="M46" s="91"/>
      <c r="N46" s="27" t="s">
        <v>83</v>
      </c>
      <c r="O46" s="27">
        <v>81</v>
      </c>
      <c r="P46" s="28">
        <v>8</v>
      </c>
      <c r="Q46" s="28">
        <v>0</v>
      </c>
      <c r="R46" s="66"/>
      <c r="S46" s="69"/>
      <c r="T46" s="69"/>
      <c r="U46" s="69"/>
      <c r="V46" s="70"/>
      <c r="W46" s="29">
        <v>0</v>
      </c>
      <c r="X46" s="15"/>
    </row>
    <row r="47" spans="1:24" ht="63.6" customHeight="1" x14ac:dyDescent="0.2">
      <c r="A47" s="26" t="s">
        <v>127</v>
      </c>
      <c r="B47" s="18" t="s">
        <v>125</v>
      </c>
      <c r="C47" s="66" t="s">
        <v>88</v>
      </c>
      <c r="D47" s="70"/>
      <c r="E47" s="18"/>
      <c r="F47" s="18" t="s">
        <v>79</v>
      </c>
      <c r="G47" s="18"/>
      <c r="H47" s="18" t="s">
        <v>80</v>
      </c>
      <c r="I47" s="18" t="s">
        <v>81</v>
      </c>
      <c r="J47" s="66" t="s">
        <v>82</v>
      </c>
      <c r="K47" s="70"/>
      <c r="L47" s="90">
        <v>2</v>
      </c>
      <c r="M47" s="91"/>
      <c r="N47" s="27" t="s">
        <v>83</v>
      </c>
      <c r="O47" s="27">
        <v>2</v>
      </c>
      <c r="P47" s="28">
        <v>0</v>
      </c>
      <c r="Q47" s="28">
        <v>0</v>
      </c>
      <c r="R47" s="66"/>
      <c r="S47" s="69"/>
      <c r="T47" s="69"/>
      <c r="U47" s="69"/>
      <c r="V47" s="70"/>
      <c r="W47" s="29">
        <v>0</v>
      </c>
      <c r="X47" s="15"/>
    </row>
    <row r="48" spans="1:24" ht="62.85" hidden="1" customHeight="1" x14ac:dyDescent="0.2">
      <c r="A48" s="26" t="s">
        <v>128</v>
      </c>
      <c r="B48" s="18" t="s">
        <v>125</v>
      </c>
      <c r="C48" s="66" t="s">
        <v>88</v>
      </c>
      <c r="D48" s="70"/>
      <c r="E48" s="18"/>
      <c r="F48" s="18" t="s">
        <v>118</v>
      </c>
      <c r="G48" s="18"/>
      <c r="H48" s="18" t="s">
        <v>80</v>
      </c>
      <c r="I48" s="18" t="s">
        <v>81</v>
      </c>
      <c r="J48" s="66" t="s">
        <v>82</v>
      </c>
      <c r="K48" s="70"/>
      <c r="L48" s="90">
        <v>1</v>
      </c>
      <c r="M48" s="91"/>
      <c r="N48" s="27" t="s">
        <v>83</v>
      </c>
      <c r="O48" s="27">
        <v>0</v>
      </c>
      <c r="P48" s="28">
        <v>0</v>
      </c>
      <c r="Q48" s="28">
        <v>1</v>
      </c>
      <c r="R48" s="66" t="s">
        <v>129</v>
      </c>
      <c r="S48" s="69"/>
      <c r="T48" s="69"/>
      <c r="U48" s="69"/>
      <c r="V48" s="70"/>
      <c r="W48" s="29">
        <v>0</v>
      </c>
      <c r="X48" s="15"/>
    </row>
    <row r="49" spans="1:24" ht="73.349999999999994" customHeight="1" x14ac:dyDescent="0.2">
      <c r="A49" s="26" t="s">
        <v>130</v>
      </c>
      <c r="B49" s="18" t="s">
        <v>131</v>
      </c>
      <c r="C49" s="66" t="s">
        <v>78</v>
      </c>
      <c r="D49" s="70"/>
      <c r="E49" s="18"/>
      <c r="F49" s="18" t="s">
        <v>79</v>
      </c>
      <c r="G49" s="18"/>
      <c r="H49" s="18" t="s">
        <v>80</v>
      </c>
      <c r="I49" s="18" t="s">
        <v>81</v>
      </c>
      <c r="J49" s="66" t="s">
        <v>82</v>
      </c>
      <c r="K49" s="70"/>
      <c r="L49" s="90">
        <v>180</v>
      </c>
      <c r="M49" s="91"/>
      <c r="N49" s="27" t="s">
        <v>83</v>
      </c>
      <c r="O49" s="27">
        <v>180</v>
      </c>
      <c r="P49" s="28">
        <v>18</v>
      </c>
      <c r="Q49" s="28">
        <v>0</v>
      </c>
      <c r="R49" s="66"/>
      <c r="S49" s="69"/>
      <c r="T49" s="69"/>
      <c r="U49" s="69"/>
      <c r="V49" s="70"/>
      <c r="W49" s="29">
        <v>0</v>
      </c>
      <c r="X49" s="15"/>
    </row>
    <row r="50" spans="1:24" ht="72.599999999999994" customHeight="1" x14ac:dyDescent="0.2">
      <c r="A50" s="26" t="s">
        <v>132</v>
      </c>
      <c r="B50" s="18" t="s">
        <v>131</v>
      </c>
      <c r="C50" s="66" t="s">
        <v>88</v>
      </c>
      <c r="D50" s="70"/>
      <c r="E50" s="18"/>
      <c r="F50" s="18" t="s">
        <v>79</v>
      </c>
      <c r="G50" s="18"/>
      <c r="H50" s="18" t="s">
        <v>80</v>
      </c>
      <c r="I50" s="18" t="s">
        <v>81</v>
      </c>
      <c r="J50" s="66" t="s">
        <v>82</v>
      </c>
      <c r="K50" s="70"/>
      <c r="L50" s="90">
        <v>4</v>
      </c>
      <c r="M50" s="91"/>
      <c r="N50" s="27" t="s">
        <v>83</v>
      </c>
      <c r="O50" s="27">
        <v>4</v>
      </c>
      <c r="P50" s="28">
        <v>0</v>
      </c>
      <c r="Q50" s="28">
        <v>0</v>
      </c>
      <c r="R50" s="66"/>
      <c r="S50" s="69"/>
      <c r="T50" s="69"/>
      <c r="U50" s="69"/>
      <c r="V50" s="70"/>
      <c r="W50" s="29">
        <v>0</v>
      </c>
      <c r="X50" s="15"/>
    </row>
    <row r="51" spans="1:24" ht="72.599999999999994" customHeight="1" x14ac:dyDescent="0.2">
      <c r="A51" s="26" t="s">
        <v>133</v>
      </c>
      <c r="B51" s="18" t="s">
        <v>134</v>
      </c>
      <c r="C51" s="66" t="s">
        <v>78</v>
      </c>
      <c r="D51" s="70"/>
      <c r="E51" s="18"/>
      <c r="F51" s="18" t="s">
        <v>79</v>
      </c>
      <c r="G51" s="18"/>
      <c r="H51" s="18" t="s">
        <v>80</v>
      </c>
      <c r="I51" s="18" t="s">
        <v>81</v>
      </c>
      <c r="J51" s="66" t="s">
        <v>82</v>
      </c>
      <c r="K51" s="70"/>
      <c r="L51" s="90">
        <v>136</v>
      </c>
      <c r="M51" s="91"/>
      <c r="N51" s="27" t="s">
        <v>83</v>
      </c>
      <c r="O51" s="27">
        <v>136</v>
      </c>
      <c r="P51" s="28">
        <v>14</v>
      </c>
      <c r="Q51" s="28">
        <v>0</v>
      </c>
      <c r="R51" s="66"/>
      <c r="S51" s="69"/>
      <c r="T51" s="69"/>
      <c r="U51" s="69"/>
      <c r="V51" s="70"/>
      <c r="W51" s="29">
        <v>0</v>
      </c>
      <c r="X51" s="15"/>
    </row>
    <row r="52" spans="1:24" ht="73.349999999999994" hidden="1" customHeight="1" x14ac:dyDescent="0.2">
      <c r="A52" s="26" t="s">
        <v>135</v>
      </c>
      <c r="B52" s="18" t="s">
        <v>134</v>
      </c>
      <c r="C52" s="66" t="s">
        <v>78</v>
      </c>
      <c r="D52" s="70"/>
      <c r="E52" s="18"/>
      <c r="F52" s="18" t="s">
        <v>118</v>
      </c>
      <c r="G52" s="18"/>
      <c r="H52" s="18" t="s">
        <v>80</v>
      </c>
      <c r="I52" s="18" t="s">
        <v>81</v>
      </c>
      <c r="J52" s="66" t="s">
        <v>82</v>
      </c>
      <c r="K52" s="70"/>
      <c r="L52" s="90">
        <v>54</v>
      </c>
      <c r="M52" s="91"/>
      <c r="N52" s="27" t="s">
        <v>83</v>
      </c>
      <c r="O52" s="27">
        <v>54</v>
      </c>
      <c r="P52" s="28">
        <v>5</v>
      </c>
      <c r="Q52" s="28">
        <v>0</v>
      </c>
      <c r="R52" s="66"/>
      <c r="S52" s="69"/>
      <c r="T52" s="69"/>
      <c r="U52" s="69"/>
      <c r="V52" s="70"/>
      <c r="W52" s="29">
        <v>0</v>
      </c>
      <c r="X52" s="15"/>
    </row>
    <row r="53" spans="1:24" ht="72.599999999999994" customHeight="1" x14ac:dyDescent="0.2">
      <c r="A53" s="26" t="s">
        <v>136</v>
      </c>
      <c r="B53" s="18" t="s">
        <v>134</v>
      </c>
      <c r="C53" s="66" t="s">
        <v>88</v>
      </c>
      <c r="D53" s="70"/>
      <c r="E53" s="18"/>
      <c r="F53" s="18" t="s">
        <v>79</v>
      </c>
      <c r="G53" s="18"/>
      <c r="H53" s="18" t="s">
        <v>80</v>
      </c>
      <c r="I53" s="18" t="s">
        <v>81</v>
      </c>
      <c r="J53" s="66" t="s">
        <v>82</v>
      </c>
      <c r="K53" s="70"/>
      <c r="L53" s="90">
        <v>3</v>
      </c>
      <c r="M53" s="91"/>
      <c r="N53" s="27" t="s">
        <v>83</v>
      </c>
      <c r="O53" s="27">
        <v>3</v>
      </c>
      <c r="P53" s="28">
        <v>0</v>
      </c>
      <c r="Q53" s="28">
        <v>0</v>
      </c>
      <c r="R53" s="66"/>
      <c r="S53" s="69"/>
      <c r="T53" s="69"/>
      <c r="U53" s="69"/>
      <c r="V53" s="70"/>
      <c r="W53" s="29">
        <v>0</v>
      </c>
      <c r="X53" s="15"/>
    </row>
    <row r="54" spans="1:24" ht="82.15" customHeight="1" x14ac:dyDescent="0.2">
      <c r="A54" s="26" t="s">
        <v>137</v>
      </c>
      <c r="B54" s="18" t="s">
        <v>138</v>
      </c>
      <c r="C54" s="66" t="s">
        <v>78</v>
      </c>
      <c r="D54" s="70"/>
      <c r="E54" s="18"/>
      <c r="F54" s="18" t="s">
        <v>79</v>
      </c>
      <c r="G54" s="18"/>
      <c r="H54" s="18" t="s">
        <v>80</v>
      </c>
      <c r="I54" s="18" t="s">
        <v>81</v>
      </c>
      <c r="J54" s="66" t="s">
        <v>82</v>
      </c>
      <c r="K54" s="70"/>
      <c r="L54" s="90">
        <v>808</v>
      </c>
      <c r="M54" s="91"/>
      <c r="N54" s="27" t="s">
        <v>83</v>
      </c>
      <c r="O54" s="27">
        <v>805</v>
      </c>
      <c r="P54" s="28">
        <v>81</v>
      </c>
      <c r="Q54" s="28">
        <v>0</v>
      </c>
      <c r="R54" s="66" t="s">
        <v>139</v>
      </c>
      <c r="S54" s="69"/>
      <c r="T54" s="69"/>
      <c r="U54" s="69"/>
      <c r="V54" s="70"/>
      <c r="W54" s="29">
        <v>0</v>
      </c>
      <c r="X54" s="15"/>
    </row>
    <row r="55" spans="1:24" ht="82.15" hidden="1" customHeight="1" x14ac:dyDescent="0.2">
      <c r="A55" s="26" t="s">
        <v>140</v>
      </c>
      <c r="B55" s="18" t="s">
        <v>138</v>
      </c>
      <c r="C55" s="66" t="s">
        <v>78</v>
      </c>
      <c r="D55" s="70"/>
      <c r="E55" s="18"/>
      <c r="F55" s="18" t="s">
        <v>118</v>
      </c>
      <c r="G55" s="18"/>
      <c r="H55" s="18" t="s">
        <v>80</v>
      </c>
      <c r="I55" s="18" t="s">
        <v>81</v>
      </c>
      <c r="J55" s="66" t="s">
        <v>82</v>
      </c>
      <c r="K55" s="70"/>
      <c r="L55" s="90">
        <v>51</v>
      </c>
      <c r="M55" s="91"/>
      <c r="N55" s="27" t="s">
        <v>83</v>
      </c>
      <c r="O55" s="27">
        <v>51</v>
      </c>
      <c r="P55" s="28">
        <v>5</v>
      </c>
      <c r="Q55" s="28">
        <v>0</v>
      </c>
      <c r="R55" s="66"/>
      <c r="S55" s="69"/>
      <c r="T55" s="69"/>
      <c r="U55" s="69"/>
      <c r="V55" s="70"/>
      <c r="W55" s="29">
        <v>0</v>
      </c>
      <c r="X55" s="15"/>
    </row>
    <row r="56" spans="1:24" ht="82.15" customHeight="1" x14ac:dyDescent="0.2">
      <c r="A56" s="26" t="s">
        <v>141</v>
      </c>
      <c r="B56" s="18" t="s">
        <v>138</v>
      </c>
      <c r="C56" s="66" t="s">
        <v>88</v>
      </c>
      <c r="D56" s="70"/>
      <c r="E56" s="18"/>
      <c r="F56" s="18" t="s">
        <v>79</v>
      </c>
      <c r="G56" s="18"/>
      <c r="H56" s="18" t="s">
        <v>80</v>
      </c>
      <c r="I56" s="18" t="s">
        <v>81</v>
      </c>
      <c r="J56" s="66" t="s">
        <v>82</v>
      </c>
      <c r="K56" s="70"/>
      <c r="L56" s="90">
        <v>10</v>
      </c>
      <c r="M56" s="91"/>
      <c r="N56" s="27" t="s">
        <v>83</v>
      </c>
      <c r="O56" s="27">
        <v>10</v>
      </c>
      <c r="P56" s="28">
        <v>1</v>
      </c>
      <c r="Q56" s="28">
        <v>0</v>
      </c>
      <c r="R56" s="66"/>
      <c r="S56" s="69"/>
      <c r="T56" s="69"/>
      <c r="U56" s="69"/>
      <c r="V56" s="70"/>
      <c r="W56" s="29">
        <v>0</v>
      </c>
      <c r="X56" s="15"/>
    </row>
    <row r="57" spans="1:24" ht="63.6" customHeight="1" x14ac:dyDescent="0.2">
      <c r="A57" s="26" t="s">
        <v>142</v>
      </c>
      <c r="B57" s="18" t="s">
        <v>143</v>
      </c>
      <c r="C57" s="66" t="s">
        <v>78</v>
      </c>
      <c r="D57" s="70"/>
      <c r="E57" s="18"/>
      <c r="F57" s="18" t="s">
        <v>79</v>
      </c>
      <c r="G57" s="18"/>
      <c r="H57" s="18" t="s">
        <v>80</v>
      </c>
      <c r="I57" s="18" t="s">
        <v>81</v>
      </c>
      <c r="J57" s="66" t="s">
        <v>82</v>
      </c>
      <c r="K57" s="70"/>
      <c r="L57" s="90">
        <v>16</v>
      </c>
      <c r="M57" s="91"/>
      <c r="N57" s="27" t="s">
        <v>83</v>
      </c>
      <c r="O57" s="27">
        <v>15</v>
      </c>
      <c r="P57" s="28">
        <v>2</v>
      </c>
      <c r="Q57" s="28">
        <v>0</v>
      </c>
      <c r="R57" s="66" t="s">
        <v>144</v>
      </c>
      <c r="S57" s="69"/>
      <c r="T57" s="69"/>
      <c r="U57" s="69"/>
      <c r="V57" s="70"/>
      <c r="W57" s="29">
        <v>0</v>
      </c>
      <c r="X57" s="15"/>
    </row>
    <row r="58" spans="1:24" ht="62.85" customHeight="1" x14ac:dyDescent="0.2">
      <c r="A58" s="26" t="s">
        <v>145</v>
      </c>
      <c r="B58" s="18" t="s">
        <v>146</v>
      </c>
      <c r="C58" s="66" t="s">
        <v>78</v>
      </c>
      <c r="D58" s="70"/>
      <c r="E58" s="18"/>
      <c r="F58" s="18" t="s">
        <v>79</v>
      </c>
      <c r="G58" s="18"/>
      <c r="H58" s="18" t="s">
        <v>80</v>
      </c>
      <c r="I58" s="18" t="s">
        <v>81</v>
      </c>
      <c r="J58" s="66" t="s">
        <v>82</v>
      </c>
      <c r="K58" s="70"/>
      <c r="L58" s="90">
        <v>51</v>
      </c>
      <c r="M58" s="91"/>
      <c r="N58" s="27" t="s">
        <v>83</v>
      </c>
      <c r="O58" s="27">
        <v>51</v>
      </c>
      <c r="P58" s="28">
        <v>5</v>
      </c>
      <c r="Q58" s="28">
        <v>0</v>
      </c>
      <c r="R58" s="66"/>
      <c r="S58" s="69"/>
      <c r="T58" s="69"/>
      <c r="U58" s="69"/>
      <c r="V58" s="70"/>
      <c r="W58" s="29">
        <v>0</v>
      </c>
      <c r="X58" s="15"/>
    </row>
    <row r="59" spans="1:24" ht="63.6" hidden="1" customHeight="1" x14ac:dyDescent="0.2">
      <c r="A59" s="26" t="s">
        <v>147</v>
      </c>
      <c r="B59" s="18" t="s">
        <v>148</v>
      </c>
      <c r="C59" s="66" t="s">
        <v>78</v>
      </c>
      <c r="D59" s="70"/>
      <c r="E59" s="18"/>
      <c r="F59" s="18" t="s">
        <v>118</v>
      </c>
      <c r="G59" s="18"/>
      <c r="H59" s="18" t="s">
        <v>80</v>
      </c>
      <c r="I59" s="18" t="s">
        <v>81</v>
      </c>
      <c r="J59" s="66" t="s">
        <v>82</v>
      </c>
      <c r="K59" s="70"/>
      <c r="L59" s="90">
        <v>13</v>
      </c>
      <c r="M59" s="91"/>
      <c r="N59" s="27" t="s">
        <v>83</v>
      </c>
      <c r="O59" s="27">
        <v>10</v>
      </c>
      <c r="P59" s="28">
        <v>1</v>
      </c>
      <c r="Q59" s="28">
        <v>2</v>
      </c>
      <c r="R59" s="66" t="s">
        <v>149</v>
      </c>
      <c r="S59" s="69"/>
      <c r="T59" s="69"/>
      <c r="U59" s="69"/>
      <c r="V59" s="70"/>
      <c r="W59" s="29">
        <v>0</v>
      </c>
      <c r="X59" s="15"/>
    </row>
    <row r="60" spans="1:24" ht="62.85" hidden="1" customHeight="1" x14ac:dyDescent="0.2">
      <c r="A60" s="26" t="s">
        <v>150</v>
      </c>
      <c r="B60" s="18" t="s">
        <v>151</v>
      </c>
      <c r="C60" s="66" t="s">
        <v>78</v>
      </c>
      <c r="D60" s="70"/>
      <c r="E60" s="18"/>
      <c r="F60" s="18" t="s">
        <v>118</v>
      </c>
      <c r="G60" s="18"/>
      <c r="H60" s="18" t="s">
        <v>80</v>
      </c>
      <c r="I60" s="18" t="s">
        <v>81</v>
      </c>
      <c r="J60" s="66" t="s">
        <v>82</v>
      </c>
      <c r="K60" s="70"/>
      <c r="L60" s="90">
        <v>13</v>
      </c>
      <c r="M60" s="91"/>
      <c r="N60" s="27" t="s">
        <v>83</v>
      </c>
      <c r="O60" s="27">
        <v>13</v>
      </c>
      <c r="P60" s="28">
        <v>1</v>
      </c>
      <c r="Q60" s="28">
        <v>0</v>
      </c>
      <c r="R60" s="66"/>
      <c r="S60" s="69"/>
      <c r="T60" s="69"/>
      <c r="U60" s="69"/>
      <c r="V60" s="70"/>
      <c r="W60" s="29">
        <v>0</v>
      </c>
      <c r="X60" s="15"/>
    </row>
    <row r="61" spans="1:24" ht="62.85" customHeight="1" x14ac:dyDescent="0.2">
      <c r="A61" s="30" t="s">
        <v>152</v>
      </c>
      <c r="B61" s="31" t="s">
        <v>153</v>
      </c>
      <c r="C61" s="92" t="s">
        <v>78</v>
      </c>
      <c r="D61" s="93"/>
      <c r="E61" s="31"/>
      <c r="F61" s="31" t="s">
        <v>79</v>
      </c>
      <c r="G61" s="31"/>
      <c r="H61" s="31" t="s">
        <v>80</v>
      </c>
      <c r="I61" s="31" t="s">
        <v>81</v>
      </c>
      <c r="J61" s="92" t="s">
        <v>82</v>
      </c>
      <c r="K61" s="93"/>
      <c r="L61" s="94">
        <v>7</v>
      </c>
      <c r="M61" s="95"/>
      <c r="N61" s="32" t="s">
        <v>83</v>
      </c>
      <c r="O61" s="32">
        <v>7</v>
      </c>
      <c r="P61" s="33">
        <v>1</v>
      </c>
      <c r="Q61" s="33">
        <v>0</v>
      </c>
      <c r="R61" s="92"/>
      <c r="S61" s="96"/>
      <c r="T61" s="96"/>
      <c r="U61" s="96"/>
      <c r="V61" s="93"/>
      <c r="W61" s="34">
        <v>0</v>
      </c>
      <c r="X61" s="15"/>
    </row>
    <row r="62" spans="1:24" ht="17.850000000000001" customHeight="1" x14ac:dyDescent="0.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</row>
    <row r="63" spans="1:24" x14ac:dyDescent="0.2">
      <c r="L63" s="114">
        <f>L28+L29+L30+L31+L32+L33+L34+L35+L36+L37+L38+L39+L40+L42+L44+L45+L47+L49+L50+L51+L53+L54+L56+L57+L58+L61</f>
        <v>2429</v>
      </c>
      <c r="M63" s="114"/>
      <c r="N63" s="115"/>
      <c r="O63" s="115">
        <f>O28+O29+O30+O31+O32+O33+O34+O35+O36+O37+O38+O39+O40+O42+O44+O45+O47+O49+O50+O51+O53+O54+O56+O57+O58+O61</f>
        <v>2337</v>
      </c>
    </row>
  </sheetData>
  <autoFilter ref="A24:W61">
    <filterColumn colId="1" showButton="0"/>
    <filterColumn colId="2" showButton="0"/>
    <filterColumn colId="3" showButton="0"/>
    <filterColumn colId="5" showButton="0">
      <filters>
        <filter val="Очная"/>
      </filters>
    </filterColumn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93">
    <mergeCell ref="A62:W62"/>
    <mergeCell ref="L63:M63"/>
    <mergeCell ref="C59:D59"/>
    <mergeCell ref="J59:K59"/>
    <mergeCell ref="L59:M59"/>
    <mergeCell ref="R59:V59"/>
    <mergeCell ref="C60:D60"/>
    <mergeCell ref="J60:K60"/>
    <mergeCell ref="L60:M60"/>
    <mergeCell ref="R60:V60"/>
    <mergeCell ref="C61:D61"/>
    <mergeCell ref="J61:K61"/>
    <mergeCell ref="L61:M61"/>
    <mergeCell ref="R61:V61"/>
    <mergeCell ref="C56:D56"/>
    <mergeCell ref="J56:K56"/>
    <mergeCell ref="L56:M56"/>
    <mergeCell ref="R56:V56"/>
    <mergeCell ref="C57:D57"/>
    <mergeCell ref="J57:K57"/>
    <mergeCell ref="L57:M57"/>
    <mergeCell ref="R57:V57"/>
    <mergeCell ref="C58:D58"/>
    <mergeCell ref="J58:K58"/>
    <mergeCell ref="L58:M58"/>
    <mergeCell ref="R58:V58"/>
    <mergeCell ref="C53:D53"/>
    <mergeCell ref="J53:K53"/>
    <mergeCell ref="L53:M53"/>
    <mergeCell ref="R53:V53"/>
    <mergeCell ref="C54:D54"/>
    <mergeCell ref="J54:K54"/>
    <mergeCell ref="L54:M54"/>
    <mergeCell ref="R54:V54"/>
    <mergeCell ref="C55:D55"/>
    <mergeCell ref="J55:K55"/>
    <mergeCell ref="L55:M55"/>
    <mergeCell ref="R55:V55"/>
    <mergeCell ref="C50:D50"/>
    <mergeCell ref="J50:K50"/>
    <mergeCell ref="L50:M50"/>
    <mergeCell ref="R50:V50"/>
    <mergeCell ref="C51:D51"/>
    <mergeCell ref="J51:K51"/>
    <mergeCell ref="L51:M51"/>
    <mergeCell ref="R51:V51"/>
    <mergeCell ref="C52:D52"/>
    <mergeCell ref="J52:K52"/>
    <mergeCell ref="L52:M52"/>
    <mergeCell ref="R52:V52"/>
    <mergeCell ref="C47:D47"/>
    <mergeCell ref="J47:K47"/>
    <mergeCell ref="L47:M47"/>
    <mergeCell ref="R47:V47"/>
    <mergeCell ref="C48:D48"/>
    <mergeCell ref="J48:K48"/>
    <mergeCell ref="L48:M48"/>
    <mergeCell ref="R48:V48"/>
    <mergeCell ref="C49:D49"/>
    <mergeCell ref="J49:K49"/>
    <mergeCell ref="L49:M49"/>
    <mergeCell ref="R49:V49"/>
    <mergeCell ref="C44:D44"/>
    <mergeCell ref="J44:K44"/>
    <mergeCell ref="L44:M44"/>
    <mergeCell ref="R44:V44"/>
    <mergeCell ref="C45:D45"/>
    <mergeCell ref="J45:K45"/>
    <mergeCell ref="L45:M45"/>
    <mergeCell ref="R45:V45"/>
    <mergeCell ref="C46:D46"/>
    <mergeCell ref="J46:K46"/>
    <mergeCell ref="L46:M46"/>
    <mergeCell ref="R46:V46"/>
    <mergeCell ref="C41:D41"/>
    <mergeCell ref="J41:K41"/>
    <mergeCell ref="L41:M41"/>
    <mergeCell ref="R41:V41"/>
    <mergeCell ref="C42:D42"/>
    <mergeCell ref="J42:K42"/>
    <mergeCell ref="L42:M42"/>
    <mergeCell ref="R42:V42"/>
    <mergeCell ref="C43:D43"/>
    <mergeCell ref="J43:K43"/>
    <mergeCell ref="L43:M43"/>
    <mergeCell ref="R43:V43"/>
    <mergeCell ref="C38:D38"/>
    <mergeCell ref="J38:K38"/>
    <mergeCell ref="L38:M38"/>
    <mergeCell ref="R38:V38"/>
    <mergeCell ref="C39:D39"/>
    <mergeCell ref="J39:K39"/>
    <mergeCell ref="L39:M39"/>
    <mergeCell ref="R39:V39"/>
    <mergeCell ref="C40:D40"/>
    <mergeCell ref="J40:K40"/>
    <mergeCell ref="L40:M40"/>
    <mergeCell ref="R40:V40"/>
    <mergeCell ref="C35:D35"/>
    <mergeCell ref="J35:K35"/>
    <mergeCell ref="L35:M35"/>
    <mergeCell ref="R35:V35"/>
    <mergeCell ref="C36:D36"/>
    <mergeCell ref="J36:K36"/>
    <mergeCell ref="L36:M36"/>
    <mergeCell ref="R36:V36"/>
    <mergeCell ref="C37:D37"/>
    <mergeCell ref="J37:K37"/>
    <mergeCell ref="L37:M37"/>
    <mergeCell ref="R37:V37"/>
    <mergeCell ref="C32:D32"/>
    <mergeCell ref="J32:K32"/>
    <mergeCell ref="L32:M32"/>
    <mergeCell ref="R32:V32"/>
    <mergeCell ref="C33:D33"/>
    <mergeCell ref="J33:K33"/>
    <mergeCell ref="L33:M33"/>
    <mergeCell ref="R33:V33"/>
    <mergeCell ref="C34:D34"/>
    <mergeCell ref="J34:K34"/>
    <mergeCell ref="L34:M34"/>
    <mergeCell ref="R34:V34"/>
    <mergeCell ref="C29:D29"/>
    <mergeCell ref="J29:K29"/>
    <mergeCell ref="L29:M29"/>
    <mergeCell ref="R29:V29"/>
    <mergeCell ref="C30:D30"/>
    <mergeCell ref="J30:K30"/>
    <mergeCell ref="L30:M30"/>
    <mergeCell ref="R30:V30"/>
    <mergeCell ref="C31:D31"/>
    <mergeCell ref="J31:K31"/>
    <mergeCell ref="L31:M31"/>
    <mergeCell ref="R31:V31"/>
    <mergeCell ref="L26:M26"/>
    <mergeCell ref="C27:D27"/>
    <mergeCell ref="J27:K27"/>
    <mergeCell ref="L27:M27"/>
    <mergeCell ref="R27:V27"/>
    <mergeCell ref="C28:D28"/>
    <mergeCell ref="J28:K28"/>
    <mergeCell ref="L28:M28"/>
    <mergeCell ref="R28:V28"/>
    <mergeCell ref="C18:D18"/>
    <mergeCell ref="H18:J18"/>
    <mergeCell ref="K18:L18"/>
    <mergeCell ref="R18:S18"/>
    <mergeCell ref="T18:W18"/>
    <mergeCell ref="A19:W20"/>
    <mergeCell ref="A22:W22"/>
    <mergeCell ref="A24:A26"/>
    <mergeCell ref="B24:E24"/>
    <mergeCell ref="F24:G24"/>
    <mergeCell ref="H24:V24"/>
    <mergeCell ref="W24:W26"/>
    <mergeCell ref="B25:B26"/>
    <mergeCell ref="C25:D26"/>
    <mergeCell ref="E25:E26"/>
    <mergeCell ref="F25:F26"/>
    <mergeCell ref="G25:G26"/>
    <mergeCell ref="H25:H26"/>
    <mergeCell ref="I25:K25"/>
    <mergeCell ref="L25:O25"/>
    <mergeCell ref="P25:P26"/>
    <mergeCell ref="Q25:Q26"/>
    <mergeCell ref="R25:V26"/>
    <mergeCell ref="J26:K26"/>
    <mergeCell ref="A14:N14"/>
    <mergeCell ref="A15:A17"/>
    <mergeCell ref="B15:E15"/>
    <mergeCell ref="F15:G15"/>
    <mergeCell ref="H15:W15"/>
    <mergeCell ref="B16:B17"/>
    <mergeCell ref="C16:D17"/>
    <mergeCell ref="E16:E17"/>
    <mergeCell ref="F16:F17"/>
    <mergeCell ref="G16:G17"/>
    <mergeCell ref="H16:J17"/>
    <mergeCell ref="K16:M16"/>
    <mergeCell ref="N16:P16"/>
    <mergeCell ref="Q16:Q17"/>
    <mergeCell ref="R16:S17"/>
    <mergeCell ref="T16:W17"/>
    <mergeCell ref="K17:L17"/>
    <mergeCell ref="A2:V2"/>
    <mergeCell ref="A3:V3"/>
    <mergeCell ref="A5:C6"/>
    <mergeCell ref="D5:Q7"/>
    <mergeCell ref="S6:T8"/>
    <mergeCell ref="V6:V9"/>
    <mergeCell ref="A11:C11"/>
    <mergeCell ref="D11:Q11"/>
    <mergeCell ref="A13:N13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42"/>
  <sheetViews>
    <sheetView showGridLines="0" topLeftCell="A37" workbookViewId="0">
      <selection activeCell="L42" sqref="L42:O42"/>
    </sheetView>
  </sheetViews>
  <sheetFormatPr defaultRowHeight="12.75" x14ac:dyDescent="0.2"/>
  <cols>
    <col min="1" max="1" width="25.28515625" style="35" customWidth="1"/>
    <col min="2" max="2" width="11" style="35" customWidth="1"/>
    <col min="3" max="3" width="5.140625" style="35" customWidth="1"/>
    <col min="4" max="4" width="6" style="35" customWidth="1"/>
    <col min="5" max="5" width="11.140625" style="35" customWidth="1"/>
    <col min="6" max="6" width="11" style="35" customWidth="1"/>
    <col min="7" max="7" width="11.140625" style="35" customWidth="1"/>
    <col min="8" max="8" width="14.140625" style="35" customWidth="1"/>
    <col min="9" max="9" width="12.140625" style="35" customWidth="1"/>
    <col min="10" max="10" width="1" style="35" customWidth="1"/>
    <col min="11" max="11" width="5" style="35" customWidth="1"/>
    <col min="12" max="12" width="7" style="35" customWidth="1"/>
    <col min="13" max="13" width="6" style="35" customWidth="1"/>
    <col min="14" max="14" width="13.28515625" style="35" customWidth="1"/>
    <col min="15" max="16" width="13.140625" style="35" customWidth="1"/>
    <col min="17" max="17" width="13.28515625" style="35" customWidth="1"/>
    <col min="18" max="18" width="1" style="35" customWidth="1"/>
    <col min="19" max="19" width="12" style="35" customWidth="1"/>
    <col min="20" max="20" width="8.140625" style="35" customWidth="1"/>
    <col min="21" max="21" width="1" style="35" customWidth="1"/>
    <col min="22" max="22" width="16.140625" style="35" customWidth="1"/>
    <col min="23" max="23" width="13.140625" style="35" customWidth="1"/>
    <col min="24" max="24" width="2" style="35" customWidth="1"/>
    <col min="25" max="25" width="9.140625" style="35" customWidth="1"/>
    <col min="26" max="16384" width="9.140625" style="35"/>
  </cols>
  <sheetData>
    <row r="1" spans="1:24" ht="5.85" customHeight="1" x14ac:dyDescent="0.2"/>
    <row r="2" spans="1:24" ht="17.100000000000001" customHeight="1" x14ac:dyDescent="0.2"/>
    <row r="3" spans="1:24" ht="17.850000000000001" customHeight="1" x14ac:dyDescent="0.2">
      <c r="A3" s="57" t="s">
        <v>154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4" ht="5.85" customHeight="1" x14ac:dyDescent="0.2"/>
    <row r="5" spans="1:24" ht="5.85" customHeight="1" x14ac:dyDescent="0.2">
      <c r="A5" s="58" t="s">
        <v>28</v>
      </c>
      <c r="B5" s="58"/>
      <c r="C5" s="58"/>
      <c r="D5" s="59" t="s">
        <v>155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V5" s="13"/>
    </row>
    <row r="6" spans="1:24" ht="22.9" customHeight="1" x14ac:dyDescent="0.2">
      <c r="A6" s="58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S6" s="60" t="s">
        <v>30</v>
      </c>
      <c r="T6" s="60"/>
      <c r="U6" s="14"/>
      <c r="V6" s="61" t="s">
        <v>156</v>
      </c>
      <c r="W6" s="15"/>
    </row>
    <row r="7" spans="1:24" ht="8.1" customHeight="1" x14ac:dyDescent="0.2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S7" s="60"/>
      <c r="T7" s="60"/>
      <c r="U7" s="14"/>
      <c r="V7" s="62"/>
      <c r="W7" s="15"/>
    </row>
    <row r="8" spans="1:24" ht="3.75" customHeight="1" x14ac:dyDescent="0.2">
      <c r="S8" s="60"/>
      <c r="T8" s="60"/>
      <c r="U8" s="14"/>
      <c r="V8" s="62"/>
      <c r="W8" s="15"/>
    </row>
    <row r="9" spans="1:24" ht="5.85" customHeight="1" x14ac:dyDescent="0.2">
      <c r="U9" s="14"/>
      <c r="V9" s="63"/>
      <c r="W9" s="15"/>
    </row>
    <row r="10" spans="1:24" ht="5.85" customHeight="1" x14ac:dyDescent="0.2">
      <c r="V10" s="16"/>
    </row>
    <row r="11" spans="1:24" ht="42.2" customHeight="1" x14ac:dyDescent="0.2">
      <c r="A11" s="64" t="s">
        <v>32</v>
      </c>
      <c r="B11" s="64"/>
      <c r="C11" s="64"/>
      <c r="D11" s="59" t="s">
        <v>157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4" ht="5.85" customHeight="1" x14ac:dyDescent="0.2"/>
    <row r="13" spans="1:24" ht="17.850000000000001" customHeight="1" x14ac:dyDescent="0.2">
      <c r="A13" s="64" t="s">
        <v>34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24" ht="17.100000000000001" customHeight="1" x14ac:dyDescent="0.2">
      <c r="A14" s="65" t="s">
        <v>35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17"/>
      <c r="P14" s="17"/>
      <c r="Q14" s="17"/>
      <c r="R14" s="17"/>
      <c r="S14" s="17"/>
      <c r="T14" s="17"/>
      <c r="U14" s="17"/>
      <c r="V14" s="17"/>
      <c r="W14" s="17"/>
    </row>
    <row r="15" spans="1:24" ht="58.5" customHeight="1" x14ac:dyDescent="0.2">
      <c r="A15" s="66" t="s">
        <v>36</v>
      </c>
      <c r="B15" s="66" t="s">
        <v>37</v>
      </c>
      <c r="C15" s="69"/>
      <c r="D15" s="69"/>
      <c r="E15" s="70"/>
      <c r="F15" s="66" t="s">
        <v>38</v>
      </c>
      <c r="G15" s="70"/>
      <c r="H15" s="66" t="s">
        <v>39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19"/>
    </row>
    <row r="16" spans="1:24" ht="34.700000000000003" customHeight="1" x14ac:dyDescent="0.2">
      <c r="A16" s="67"/>
      <c r="B16" s="66"/>
      <c r="C16" s="66"/>
      <c r="D16" s="71"/>
      <c r="E16" s="66"/>
      <c r="F16" s="66"/>
      <c r="G16" s="66"/>
      <c r="H16" s="66" t="s">
        <v>40</v>
      </c>
      <c r="I16" s="74"/>
      <c r="J16" s="71"/>
      <c r="K16" s="66" t="s">
        <v>41</v>
      </c>
      <c r="L16" s="69"/>
      <c r="M16" s="70"/>
      <c r="N16" s="66" t="s">
        <v>42</v>
      </c>
      <c r="O16" s="69"/>
      <c r="P16" s="70"/>
      <c r="Q16" s="66" t="s">
        <v>43</v>
      </c>
      <c r="R16" s="66" t="s">
        <v>44</v>
      </c>
      <c r="S16" s="71"/>
      <c r="T16" s="66" t="s">
        <v>45</v>
      </c>
      <c r="U16" s="74"/>
      <c r="V16" s="74"/>
      <c r="W16" s="71"/>
      <c r="X16" s="19"/>
    </row>
    <row r="17" spans="1:24" ht="122.85" customHeight="1" x14ac:dyDescent="0.2">
      <c r="A17" s="68"/>
      <c r="B17" s="68"/>
      <c r="C17" s="72"/>
      <c r="D17" s="73"/>
      <c r="E17" s="68"/>
      <c r="F17" s="68"/>
      <c r="G17" s="68"/>
      <c r="H17" s="72"/>
      <c r="I17" s="75"/>
      <c r="J17" s="73"/>
      <c r="K17" s="66" t="s">
        <v>46</v>
      </c>
      <c r="L17" s="70"/>
      <c r="M17" s="18" t="s">
        <v>47</v>
      </c>
      <c r="N17" s="18" t="s">
        <v>48</v>
      </c>
      <c r="O17" s="18" t="s">
        <v>49</v>
      </c>
      <c r="P17" s="18" t="s">
        <v>50</v>
      </c>
      <c r="Q17" s="68"/>
      <c r="R17" s="72"/>
      <c r="S17" s="73"/>
      <c r="T17" s="72"/>
      <c r="U17" s="75"/>
      <c r="V17" s="75"/>
      <c r="W17" s="73"/>
      <c r="X17" s="19"/>
    </row>
    <row r="18" spans="1:24" ht="5.85" customHeight="1" x14ac:dyDescent="0.2">
      <c r="A18" s="20" t="s">
        <v>51</v>
      </c>
      <c r="B18" s="20" t="s">
        <v>52</v>
      </c>
      <c r="C18" s="76" t="s">
        <v>53</v>
      </c>
      <c r="D18" s="77"/>
      <c r="E18" s="20" t="s">
        <v>54</v>
      </c>
      <c r="F18" s="20" t="s">
        <v>55</v>
      </c>
      <c r="G18" s="20" t="s">
        <v>56</v>
      </c>
      <c r="H18" s="76" t="s">
        <v>57</v>
      </c>
      <c r="I18" s="78"/>
      <c r="J18" s="77"/>
      <c r="K18" s="76" t="s">
        <v>58</v>
      </c>
      <c r="L18" s="77"/>
      <c r="M18" s="20" t="s">
        <v>59</v>
      </c>
      <c r="N18" s="20" t="s">
        <v>60</v>
      </c>
      <c r="O18" s="20" t="s">
        <v>61</v>
      </c>
      <c r="P18" s="20" t="s">
        <v>62</v>
      </c>
      <c r="Q18" s="20" t="s">
        <v>63</v>
      </c>
      <c r="R18" s="76" t="s">
        <v>64</v>
      </c>
      <c r="S18" s="77"/>
      <c r="T18" s="76" t="s">
        <v>65</v>
      </c>
      <c r="U18" s="78"/>
      <c r="V18" s="78"/>
      <c r="W18" s="77"/>
      <c r="X18" s="19"/>
    </row>
    <row r="19" spans="1:24" ht="11.1" customHeight="1" x14ac:dyDescent="0.2">
      <c r="A19" s="79"/>
      <c r="B19" s="80"/>
      <c r="C19" s="81"/>
      <c r="D19" s="82"/>
      <c r="E19" s="80"/>
      <c r="F19" s="80"/>
      <c r="G19" s="80"/>
      <c r="H19" s="81"/>
      <c r="I19" s="83"/>
      <c r="J19" s="82"/>
      <c r="K19" s="81"/>
      <c r="L19" s="82"/>
      <c r="M19" s="80"/>
      <c r="N19" s="80"/>
      <c r="O19" s="80"/>
      <c r="P19" s="80"/>
      <c r="Q19" s="80"/>
      <c r="R19" s="81"/>
      <c r="S19" s="82"/>
      <c r="T19" s="81"/>
      <c r="U19" s="83"/>
      <c r="V19" s="83"/>
      <c r="W19" s="82"/>
      <c r="X19" s="19"/>
    </row>
    <row r="20" spans="1:24" ht="5.8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4" ht="11.85" customHeight="1" x14ac:dyDescent="0.2"/>
    <row r="22" spans="1:24" ht="17.850000000000001" customHeight="1" x14ac:dyDescent="0.2">
      <c r="A22" s="84" t="s">
        <v>66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24" ht="5.8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4" ht="57.75" customHeight="1" x14ac:dyDescent="0.2">
      <c r="A24" s="66" t="s">
        <v>36</v>
      </c>
      <c r="B24" s="66" t="s">
        <v>67</v>
      </c>
      <c r="C24" s="69"/>
      <c r="D24" s="69"/>
      <c r="E24" s="70"/>
      <c r="F24" s="66" t="s">
        <v>38</v>
      </c>
      <c r="G24" s="70"/>
      <c r="H24" s="66" t="s">
        <v>68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6" t="s">
        <v>69</v>
      </c>
      <c r="X24" s="19"/>
    </row>
    <row r="25" spans="1:24" ht="35.450000000000003" hidden="1" customHeight="1" x14ac:dyDescent="0.2">
      <c r="A25" s="67"/>
      <c r="B25" s="66" t="s">
        <v>70</v>
      </c>
      <c r="C25" s="66" t="s">
        <v>71</v>
      </c>
      <c r="D25" s="71"/>
      <c r="E25" s="66"/>
      <c r="F25" s="66" t="s">
        <v>72</v>
      </c>
      <c r="G25" s="66"/>
      <c r="H25" s="66" t="s">
        <v>40</v>
      </c>
      <c r="I25" s="66" t="s">
        <v>41</v>
      </c>
      <c r="J25" s="69"/>
      <c r="K25" s="70"/>
      <c r="L25" s="66" t="s">
        <v>42</v>
      </c>
      <c r="M25" s="69"/>
      <c r="N25" s="69"/>
      <c r="O25" s="70"/>
      <c r="P25" s="66" t="s">
        <v>73</v>
      </c>
      <c r="Q25" s="66" t="s">
        <v>44</v>
      </c>
      <c r="R25" s="66" t="s">
        <v>45</v>
      </c>
      <c r="S25" s="74"/>
      <c r="T25" s="74"/>
      <c r="U25" s="74"/>
      <c r="V25" s="71"/>
      <c r="W25" s="67"/>
      <c r="X25" s="19"/>
    </row>
    <row r="26" spans="1:24" ht="122.1" hidden="1" customHeight="1" x14ac:dyDescent="0.2">
      <c r="A26" s="68"/>
      <c r="B26" s="68"/>
      <c r="C26" s="72"/>
      <c r="D26" s="73"/>
      <c r="E26" s="68"/>
      <c r="F26" s="68"/>
      <c r="G26" s="68"/>
      <c r="H26" s="68"/>
      <c r="I26" s="18" t="s">
        <v>46</v>
      </c>
      <c r="J26" s="66" t="s">
        <v>47</v>
      </c>
      <c r="K26" s="70"/>
      <c r="L26" s="66" t="s">
        <v>48</v>
      </c>
      <c r="M26" s="70"/>
      <c r="N26" s="18" t="s">
        <v>74</v>
      </c>
      <c r="O26" s="18" t="s">
        <v>50</v>
      </c>
      <c r="P26" s="68"/>
      <c r="Q26" s="68"/>
      <c r="R26" s="72"/>
      <c r="S26" s="75"/>
      <c r="T26" s="75"/>
      <c r="U26" s="75"/>
      <c r="V26" s="73"/>
      <c r="W26" s="68"/>
      <c r="X26" s="19"/>
    </row>
    <row r="27" spans="1:24" ht="17.100000000000001" hidden="1" customHeight="1" x14ac:dyDescent="0.2">
      <c r="A27" s="20" t="s">
        <v>51</v>
      </c>
      <c r="B27" s="20" t="s">
        <v>52</v>
      </c>
      <c r="C27" s="76" t="s">
        <v>53</v>
      </c>
      <c r="D27" s="77"/>
      <c r="E27" s="20" t="s">
        <v>54</v>
      </c>
      <c r="F27" s="20" t="s">
        <v>55</v>
      </c>
      <c r="G27" s="20" t="s">
        <v>56</v>
      </c>
      <c r="H27" s="20" t="s">
        <v>57</v>
      </c>
      <c r="I27" s="20" t="s">
        <v>58</v>
      </c>
      <c r="J27" s="76" t="s">
        <v>59</v>
      </c>
      <c r="K27" s="77"/>
      <c r="L27" s="76" t="s">
        <v>60</v>
      </c>
      <c r="M27" s="77"/>
      <c r="N27" s="20" t="s">
        <v>61</v>
      </c>
      <c r="O27" s="20" t="s">
        <v>62</v>
      </c>
      <c r="P27" s="20" t="s">
        <v>63</v>
      </c>
      <c r="Q27" s="20" t="s">
        <v>64</v>
      </c>
      <c r="R27" s="76" t="s">
        <v>65</v>
      </c>
      <c r="S27" s="78"/>
      <c r="T27" s="78"/>
      <c r="U27" s="78"/>
      <c r="V27" s="77"/>
      <c r="W27" s="20" t="s">
        <v>75</v>
      </c>
      <c r="X27" s="19"/>
    </row>
    <row r="28" spans="1:24" ht="63.6" customHeight="1" x14ac:dyDescent="0.2">
      <c r="A28" s="21" t="s">
        <v>158</v>
      </c>
      <c r="B28" s="22" t="s">
        <v>77</v>
      </c>
      <c r="C28" s="85" t="s">
        <v>78</v>
      </c>
      <c r="D28" s="86"/>
      <c r="E28" s="22"/>
      <c r="F28" s="22" t="s">
        <v>79</v>
      </c>
      <c r="G28" s="22"/>
      <c r="H28" s="22" t="s">
        <v>80</v>
      </c>
      <c r="I28" s="22" t="s">
        <v>81</v>
      </c>
      <c r="J28" s="85" t="s">
        <v>82</v>
      </c>
      <c r="K28" s="86"/>
      <c r="L28" s="87">
        <v>30</v>
      </c>
      <c r="M28" s="88"/>
      <c r="N28" s="23" t="s">
        <v>83</v>
      </c>
      <c r="O28" s="23">
        <v>27</v>
      </c>
      <c r="P28" s="24">
        <v>3</v>
      </c>
      <c r="Q28" s="24">
        <v>0</v>
      </c>
      <c r="R28" s="85" t="s">
        <v>159</v>
      </c>
      <c r="S28" s="89"/>
      <c r="T28" s="89"/>
      <c r="U28" s="89"/>
      <c r="V28" s="86"/>
      <c r="W28" s="25">
        <v>0</v>
      </c>
      <c r="X28" s="15"/>
    </row>
    <row r="29" spans="1:24" ht="62.85" customHeight="1" x14ac:dyDescent="0.2">
      <c r="A29" s="26" t="s">
        <v>160</v>
      </c>
      <c r="B29" s="18" t="s">
        <v>161</v>
      </c>
      <c r="C29" s="66" t="s">
        <v>78</v>
      </c>
      <c r="D29" s="70"/>
      <c r="E29" s="18"/>
      <c r="F29" s="18" t="s">
        <v>79</v>
      </c>
      <c r="G29" s="18"/>
      <c r="H29" s="18" t="s">
        <v>80</v>
      </c>
      <c r="I29" s="18" t="s">
        <v>81</v>
      </c>
      <c r="J29" s="66" t="s">
        <v>82</v>
      </c>
      <c r="K29" s="70"/>
      <c r="L29" s="90">
        <v>7</v>
      </c>
      <c r="M29" s="91"/>
      <c r="N29" s="27" t="s">
        <v>83</v>
      </c>
      <c r="O29" s="27">
        <v>6</v>
      </c>
      <c r="P29" s="28">
        <v>1</v>
      </c>
      <c r="Q29" s="28">
        <v>0</v>
      </c>
      <c r="R29" s="66" t="s">
        <v>162</v>
      </c>
      <c r="S29" s="69"/>
      <c r="T29" s="69"/>
      <c r="U29" s="69"/>
      <c r="V29" s="70"/>
      <c r="W29" s="29">
        <v>0</v>
      </c>
      <c r="X29" s="15"/>
    </row>
    <row r="30" spans="1:24" ht="63.6" customHeight="1" x14ac:dyDescent="0.2">
      <c r="A30" s="26" t="s">
        <v>163</v>
      </c>
      <c r="B30" s="18" t="s">
        <v>164</v>
      </c>
      <c r="C30" s="66" t="s">
        <v>78</v>
      </c>
      <c r="D30" s="70"/>
      <c r="E30" s="18"/>
      <c r="F30" s="18" t="s">
        <v>79</v>
      </c>
      <c r="G30" s="18"/>
      <c r="H30" s="18" t="s">
        <v>80</v>
      </c>
      <c r="I30" s="18" t="s">
        <v>81</v>
      </c>
      <c r="J30" s="66" t="s">
        <v>82</v>
      </c>
      <c r="K30" s="70"/>
      <c r="L30" s="90">
        <v>6</v>
      </c>
      <c r="M30" s="91"/>
      <c r="N30" s="27" t="s">
        <v>83</v>
      </c>
      <c r="O30" s="27">
        <v>6</v>
      </c>
      <c r="P30" s="28">
        <v>1</v>
      </c>
      <c r="Q30" s="28">
        <v>0</v>
      </c>
      <c r="R30" s="66"/>
      <c r="S30" s="69"/>
      <c r="T30" s="69"/>
      <c r="U30" s="69"/>
      <c r="V30" s="70"/>
      <c r="W30" s="29">
        <v>0</v>
      </c>
      <c r="X30" s="15"/>
    </row>
    <row r="31" spans="1:24" ht="62.85" customHeight="1" x14ac:dyDescent="0.2">
      <c r="A31" s="26" t="s">
        <v>165</v>
      </c>
      <c r="B31" s="18" t="s">
        <v>166</v>
      </c>
      <c r="C31" s="66" t="s">
        <v>78</v>
      </c>
      <c r="D31" s="70"/>
      <c r="E31" s="18"/>
      <c r="F31" s="18" t="s">
        <v>79</v>
      </c>
      <c r="G31" s="18"/>
      <c r="H31" s="18" t="s">
        <v>80</v>
      </c>
      <c r="I31" s="18" t="s">
        <v>81</v>
      </c>
      <c r="J31" s="66" t="s">
        <v>82</v>
      </c>
      <c r="K31" s="70"/>
      <c r="L31" s="90">
        <v>2</v>
      </c>
      <c r="M31" s="91"/>
      <c r="N31" s="27" t="s">
        <v>83</v>
      </c>
      <c r="O31" s="27">
        <v>2</v>
      </c>
      <c r="P31" s="28">
        <v>0</v>
      </c>
      <c r="Q31" s="28">
        <v>0</v>
      </c>
      <c r="R31" s="66"/>
      <c r="S31" s="69"/>
      <c r="T31" s="69"/>
      <c r="U31" s="69"/>
      <c r="V31" s="70"/>
      <c r="W31" s="29">
        <v>0</v>
      </c>
      <c r="X31" s="15"/>
    </row>
    <row r="32" spans="1:24" ht="119.85" customHeight="1" x14ac:dyDescent="0.2">
      <c r="A32" s="26" t="s">
        <v>167</v>
      </c>
      <c r="B32" s="18" t="s">
        <v>115</v>
      </c>
      <c r="C32" s="66" t="s">
        <v>78</v>
      </c>
      <c r="D32" s="70"/>
      <c r="E32" s="18"/>
      <c r="F32" s="18" t="s">
        <v>79</v>
      </c>
      <c r="G32" s="18"/>
      <c r="H32" s="18" t="s">
        <v>80</v>
      </c>
      <c r="I32" s="18" t="s">
        <v>81</v>
      </c>
      <c r="J32" s="66" t="s">
        <v>82</v>
      </c>
      <c r="K32" s="70"/>
      <c r="L32" s="90">
        <v>460</v>
      </c>
      <c r="M32" s="91"/>
      <c r="N32" s="27" t="s">
        <v>83</v>
      </c>
      <c r="O32" s="27">
        <v>421</v>
      </c>
      <c r="P32" s="28">
        <v>46</v>
      </c>
      <c r="Q32" s="28">
        <v>0</v>
      </c>
      <c r="R32" s="66" t="s">
        <v>168</v>
      </c>
      <c r="S32" s="69"/>
      <c r="T32" s="69"/>
      <c r="U32" s="69"/>
      <c r="V32" s="70"/>
      <c r="W32" s="29">
        <v>0</v>
      </c>
      <c r="X32" s="15"/>
    </row>
    <row r="33" spans="1:24" ht="62.85" customHeight="1" x14ac:dyDescent="0.2">
      <c r="A33" s="26" t="s">
        <v>169</v>
      </c>
      <c r="B33" s="18" t="s">
        <v>170</v>
      </c>
      <c r="C33" s="66" t="s">
        <v>78</v>
      </c>
      <c r="D33" s="70"/>
      <c r="E33" s="18"/>
      <c r="F33" s="18" t="s">
        <v>79</v>
      </c>
      <c r="G33" s="18"/>
      <c r="H33" s="18" t="s">
        <v>80</v>
      </c>
      <c r="I33" s="18" t="s">
        <v>81</v>
      </c>
      <c r="J33" s="66" t="s">
        <v>82</v>
      </c>
      <c r="K33" s="70"/>
      <c r="L33" s="90">
        <v>160</v>
      </c>
      <c r="M33" s="91"/>
      <c r="N33" s="27" t="s">
        <v>83</v>
      </c>
      <c r="O33" s="27">
        <v>156</v>
      </c>
      <c r="P33" s="28">
        <v>16</v>
      </c>
      <c r="Q33" s="28">
        <v>0</v>
      </c>
      <c r="R33" s="66" t="s">
        <v>171</v>
      </c>
      <c r="S33" s="69"/>
      <c r="T33" s="69"/>
      <c r="U33" s="69"/>
      <c r="V33" s="70"/>
      <c r="W33" s="29">
        <v>0</v>
      </c>
      <c r="X33" s="15"/>
    </row>
    <row r="34" spans="1:24" ht="63.6" customHeight="1" x14ac:dyDescent="0.2">
      <c r="A34" s="26" t="s">
        <v>172</v>
      </c>
      <c r="B34" s="18" t="s">
        <v>173</v>
      </c>
      <c r="C34" s="66" t="s">
        <v>78</v>
      </c>
      <c r="D34" s="70"/>
      <c r="E34" s="18"/>
      <c r="F34" s="18" t="s">
        <v>79</v>
      </c>
      <c r="G34" s="18"/>
      <c r="H34" s="18" t="s">
        <v>80</v>
      </c>
      <c r="I34" s="18" t="s">
        <v>81</v>
      </c>
      <c r="J34" s="66" t="s">
        <v>82</v>
      </c>
      <c r="K34" s="70"/>
      <c r="L34" s="90">
        <v>19</v>
      </c>
      <c r="M34" s="91"/>
      <c r="N34" s="27" t="s">
        <v>83</v>
      </c>
      <c r="O34" s="27">
        <v>19</v>
      </c>
      <c r="P34" s="28">
        <v>2</v>
      </c>
      <c r="Q34" s="28">
        <v>0</v>
      </c>
      <c r="R34" s="66"/>
      <c r="S34" s="69"/>
      <c r="T34" s="69"/>
      <c r="U34" s="69"/>
      <c r="V34" s="70"/>
      <c r="W34" s="29">
        <v>0</v>
      </c>
      <c r="X34" s="15"/>
    </row>
    <row r="35" spans="1:24" ht="72.599999999999994" customHeight="1" x14ac:dyDescent="0.2">
      <c r="A35" s="26" t="s">
        <v>174</v>
      </c>
      <c r="B35" s="18" t="s">
        <v>175</v>
      </c>
      <c r="C35" s="66" t="s">
        <v>78</v>
      </c>
      <c r="D35" s="70"/>
      <c r="E35" s="18"/>
      <c r="F35" s="18" t="s">
        <v>79</v>
      </c>
      <c r="G35" s="18"/>
      <c r="H35" s="18" t="s">
        <v>80</v>
      </c>
      <c r="I35" s="18" t="s">
        <v>81</v>
      </c>
      <c r="J35" s="66" t="s">
        <v>82</v>
      </c>
      <c r="K35" s="70"/>
      <c r="L35" s="90">
        <v>6</v>
      </c>
      <c r="M35" s="91"/>
      <c r="N35" s="27" t="s">
        <v>83</v>
      </c>
      <c r="O35" s="27">
        <v>6</v>
      </c>
      <c r="P35" s="28">
        <v>1</v>
      </c>
      <c r="Q35" s="28">
        <v>0</v>
      </c>
      <c r="R35" s="66"/>
      <c r="S35" s="69"/>
      <c r="T35" s="69"/>
      <c r="U35" s="69"/>
      <c r="V35" s="70"/>
      <c r="W35" s="29">
        <v>0</v>
      </c>
      <c r="X35" s="15"/>
    </row>
    <row r="36" spans="1:24" ht="72.599999999999994" customHeight="1" x14ac:dyDescent="0.2">
      <c r="A36" s="26" t="s">
        <v>176</v>
      </c>
      <c r="B36" s="18" t="s">
        <v>177</v>
      </c>
      <c r="C36" s="66" t="s">
        <v>78</v>
      </c>
      <c r="D36" s="70"/>
      <c r="E36" s="18"/>
      <c r="F36" s="18" t="s">
        <v>79</v>
      </c>
      <c r="G36" s="18"/>
      <c r="H36" s="18" t="s">
        <v>80</v>
      </c>
      <c r="I36" s="18" t="s">
        <v>81</v>
      </c>
      <c r="J36" s="66" t="s">
        <v>82</v>
      </c>
      <c r="K36" s="70"/>
      <c r="L36" s="90">
        <v>17</v>
      </c>
      <c r="M36" s="91"/>
      <c r="N36" s="27" t="s">
        <v>83</v>
      </c>
      <c r="O36" s="27">
        <v>17</v>
      </c>
      <c r="P36" s="28">
        <v>2</v>
      </c>
      <c r="Q36" s="28">
        <v>0</v>
      </c>
      <c r="R36" s="66"/>
      <c r="S36" s="69"/>
      <c r="T36" s="69"/>
      <c r="U36" s="69"/>
      <c r="V36" s="70"/>
      <c r="W36" s="29">
        <v>0</v>
      </c>
      <c r="X36" s="15"/>
    </row>
    <row r="37" spans="1:24" ht="63.6" customHeight="1" x14ac:dyDescent="0.2">
      <c r="A37" s="26" t="s">
        <v>178</v>
      </c>
      <c r="B37" s="18" t="s">
        <v>143</v>
      </c>
      <c r="C37" s="66" t="s">
        <v>78</v>
      </c>
      <c r="D37" s="70"/>
      <c r="E37" s="18"/>
      <c r="F37" s="18" t="s">
        <v>79</v>
      </c>
      <c r="G37" s="18"/>
      <c r="H37" s="18" t="s">
        <v>80</v>
      </c>
      <c r="I37" s="18" t="s">
        <v>81</v>
      </c>
      <c r="J37" s="66" t="s">
        <v>82</v>
      </c>
      <c r="K37" s="70"/>
      <c r="L37" s="90">
        <v>16</v>
      </c>
      <c r="M37" s="91"/>
      <c r="N37" s="27" t="s">
        <v>83</v>
      </c>
      <c r="O37" s="27">
        <v>10</v>
      </c>
      <c r="P37" s="28">
        <v>2</v>
      </c>
      <c r="Q37" s="28">
        <v>4</v>
      </c>
      <c r="R37" s="66" t="s">
        <v>179</v>
      </c>
      <c r="S37" s="69"/>
      <c r="T37" s="69"/>
      <c r="U37" s="69"/>
      <c r="V37" s="70"/>
      <c r="W37" s="29">
        <v>0</v>
      </c>
      <c r="X37" s="15"/>
    </row>
    <row r="38" spans="1:24" ht="62.85" customHeight="1" x14ac:dyDescent="0.2">
      <c r="A38" s="26" t="s">
        <v>180</v>
      </c>
      <c r="B38" s="18" t="s">
        <v>181</v>
      </c>
      <c r="C38" s="66" t="s">
        <v>78</v>
      </c>
      <c r="D38" s="70"/>
      <c r="E38" s="18"/>
      <c r="F38" s="18" t="s">
        <v>79</v>
      </c>
      <c r="G38" s="18"/>
      <c r="H38" s="18" t="s">
        <v>80</v>
      </c>
      <c r="I38" s="18" t="s">
        <v>81</v>
      </c>
      <c r="J38" s="66" t="s">
        <v>82</v>
      </c>
      <c r="K38" s="70"/>
      <c r="L38" s="90">
        <v>7</v>
      </c>
      <c r="M38" s="91"/>
      <c r="N38" s="27" t="s">
        <v>83</v>
      </c>
      <c r="O38" s="27">
        <v>7</v>
      </c>
      <c r="P38" s="28">
        <v>1</v>
      </c>
      <c r="Q38" s="28">
        <v>0</v>
      </c>
      <c r="R38" s="66"/>
      <c r="S38" s="69"/>
      <c r="T38" s="69"/>
      <c r="U38" s="69"/>
      <c r="V38" s="70"/>
      <c r="W38" s="29">
        <v>0</v>
      </c>
      <c r="X38" s="15"/>
    </row>
    <row r="39" spans="1:24" ht="63.6" hidden="1" customHeight="1" x14ac:dyDescent="0.2">
      <c r="A39" s="26" t="s">
        <v>182</v>
      </c>
      <c r="B39" s="18" t="s">
        <v>148</v>
      </c>
      <c r="C39" s="66" t="s">
        <v>78</v>
      </c>
      <c r="D39" s="70"/>
      <c r="E39" s="18"/>
      <c r="F39" s="18" t="s">
        <v>118</v>
      </c>
      <c r="G39" s="18"/>
      <c r="H39" s="18" t="s">
        <v>80</v>
      </c>
      <c r="I39" s="18" t="s">
        <v>81</v>
      </c>
      <c r="J39" s="66" t="s">
        <v>82</v>
      </c>
      <c r="K39" s="70"/>
      <c r="L39" s="90">
        <v>3</v>
      </c>
      <c r="M39" s="91"/>
      <c r="N39" s="27" t="s">
        <v>83</v>
      </c>
      <c r="O39" s="27">
        <v>3</v>
      </c>
      <c r="P39" s="28">
        <v>0</v>
      </c>
      <c r="Q39" s="28">
        <v>0</v>
      </c>
      <c r="R39" s="66"/>
      <c r="S39" s="69"/>
      <c r="T39" s="69"/>
      <c r="U39" s="69"/>
      <c r="V39" s="70"/>
      <c r="W39" s="29">
        <v>0</v>
      </c>
      <c r="X39" s="15"/>
    </row>
    <row r="40" spans="1:24" ht="62.85" customHeight="1" x14ac:dyDescent="0.2">
      <c r="A40" s="30" t="s">
        <v>183</v>
      </c>
      <c r="B40" s="31" t="s">
        <v>184</v>
      </c>
      <c r="C40" s="92" t="s">
        <v>78</v>
      </c>
      <c r="D40" s="93"/>
      <c r="E40" s="31"/>
      <c r="F40" s="31" t="s">
        <v>79</v>
      </c>
      <c r="G40" s="31"/>
      <c r="H40" s="31" t="s">
        <v>80</v>
      </c>
      <c r="I40" s="31" t="s">
        <v>81</v>
      </c>
      <c r="J40" s="92" t="s">
        <v>82</v>
      </c>
      <c r="K40" s="93"/>
      <c r="L40" s="94">
        <v>6</v>
      </c>
      <c r="M40" s="95"/>
      <c r="N40" s="32" t="s">
        <v>83</v>
      </c>
      <c r="O40" s="32">
        <v>6</v>
      </c>
      <c r="P40" s="33">
        <v>1</v>
      </c>
      <c r="Q40" s="33">
        <v>0</v>
      </c>
      <c r="R40" s="92"/>
      <c r="S40" s="96"/>
      <c r="T40" s="96"/>
      <c r="U40" s="96"/>
      <c r="V40" s="93"/>
      <c r="W40" s="34">
        <v>0</v>
      </c>
      <c r="X40" s="15"/>
    </row>
    <row r="41" spans="1:24" ht="17.850000000000001" customHeight="1" x14ac:dyDescent="0.2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</row>
    <row r="42" spans="1:24" x14ac:dyDescent="0.2">
      <c r="L42" s="114">
        <f>L28+L29+L30+L31+L32+L33+L34+L35+L36+L37+L38+L40</f>
        <v>736</v>
      </c>
      <c r="M42" s="114"/>
      <c r="N42" s="117"/>
      <c r="O42" s="117">
        <f>O28+O29+O30+O31+O32+O33+O34+O35+O36+O37+O38+O40</f>
        <v>683</v>
      </c>
    </row>
  </sheetData>
  <autoFilter ref="A24:W40">
    <filterColumn colId="1" showButton="0"/>
    <filterColumn colId="2" showButton="0"/>
    <filterColumn colId="3" showButton="0"/>
    <filterColumn colId="5" showButton="0">
      <filters>
        <filter val="Очная"/>
      </filters>
    </filterColumn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108">
    <mergeCell ref="A41:W41"/>
    <mergeCell ref="L42:M42"/>
    <mergeCell ref="C38:D38"/>
    <mergeCell ref="J38:K38"/>
    <mergeCell ref="L38:M38"/>
    <mergeCell ref="R38:V38"/>
    <mergeCell ref="C39:D39"/>
    <mergeCell ref="J39:K39"/>
    <mergeCell ref="L39:M39"/>
    <mergeCell ref="R39:V39"/>
    <mergeCell ref="C40:D40"/>
    <mergeCell ref="J40:K40"/>
    <mergeCell ref="L40:M40"/>
    <mergeCell ref="R40:V40"/>
    <mergeCell ref="C35:D35"/>
    <mergeCell ref="J35:K35"/>
    <mergeCell ref="L35:M35"/>
    <mergeCell ref="R35:V35"/>
    <mergeCell ref="C36:D36"/>
    <mergeCell ref="J36:K36"/>
    <mergeCell ref="L36:M36"/>
    <mergeCell ref="R36:V36"/>
    <mergeCell ref="C37:D37"/>
    <mergeCell ref="J37:K37"/>
    <mergeCell ref="L37:M37"/>
    <mergeCell ref="R37:V37"/>
    <mergeCell ref="C32:D32"/>
    <mergeCell ref="J32:K32"/>
    <mergeCell ref="L32:M32"/>
    <mergeCell ref="R32:V32"/>
    <mergeCell ref="C33:D33"/>
    <mergeCell ref="J33:K33"/>
    <mergeCell ref="L33:M33"/>
    <mergeCell ref="R33:V33"/>
    <mergeCell ref="C34:D34"/>
    <mergeCell ref="J34:K34"/>
    <mergeCell ref="L34:M34"/>
    <mergeCell ref="R34:V34"/>
    <mergeCell ref="C29:D29"/>
    <mergeCell ref="J29:K29"/>
    <mergeCell ref="L29:M29"/>
    <mergeCell ref="R29:V29"/>
    <mergeCell ref="C30:D30"/>
    <mergeCell ref="J30:K30"/>
    <mergeCell ref="L30:M30"/>
    <mergeCell ref="R30:V30"/>
    <mergeCell ref="C31:D31"/>
    <mergeCell ref="J31:K31"/>
    <mergeCell ref="L31:M31"/>
    <mergeCell ref="R31:V31"/>
    <mergeCell ref="L26:M26"/>
    <mergeCell ref="C27:D27"/>
    <mergeCell ref="J27:K27"/>
    <mergeCell ref="L27:M27"/>
    <mergeCell ref="R27:V27"/>
    <mergeCell ref="C28:D28"/>
    <mergeCell ref="J28:K28"/>
    <mergeCell ref="L28:M28"/>
    <mergeCell ref="R28:V28"/>
    <mergeCell ref="C18:D18"/>
    <mergeCell ref="H18:J18"/>
    <mergeCell ref="K18:L18"/>
    <mergeCell ref="R18:S18"/>
    <mergeCell ref="T18:W18"/>
    <mergeCell ref="A19:W20"/>
    <mergeCell ref="A22:W22"/>
    <mergeCell ref="A24:A26"/>
    <mergeCell ref="B24:E24"/>
    <mergeCell ref="F24:G24"/>
    <mergeCell ref="H24:V24"/>
    <mergeCell ref="W24:W26"/>
    <mergeCell ref="B25:B26"/>
    <mergeCell ref="C25:D26"/>
    <mergeCell ref="E25:E26"/>
    <mergeCell ref="F25:F26"/>
    <mergeCell ref="G25:G26"/>
    <mergeCell ref="H25:H26"/>
    <mergeCell ref="I25:K25"/>
    <mergeCell ref="L25:O25"/>
    <mergeCell ref="P25:P26"/>
    <mergeCell ref="Q25:Q26"/>
    <mergeCell ref="R25:V26"/>
    <mergeCell ref="J26:K26"/>
    <mergeCell ref="A15:A17"/>
    <mergeCell ref="B15:E15"/>
    <mergeCell ref="F15:G15"/>
    <mergeCell ref="H15:W15"/>
    <mergeCell ref="B16:B17"/>
    <mergeCell ref="C16:D17"/>
    <mergeCell ref="E16:E17"/>
    <mergeCell ref="F16:F17"/>
    <mergeCell ref="G16:G17"/>
    <mergeCell ref="H16:J17"/>
    <mergeCell ref="K16:M16"/>
    <mergeCell ref="N16:P16"/>
    <mergeCell ref="Q16:Q17"/>
    <mergeCell ref="R16:S17"/>
    <mergeCell ref="T16:W17"/>
    <mergeCell ref="K17:L17"/>
    <mergeCell ref="A3:V3"/>
    <mergeCell ref="A5:C6"/>
    <mergeCell ref="D5:Q7"/>
    <mergeCell ref="S6:T8"/>
    <mergeCell ref="V6:V9"/>
    <mergeCell ref="A11:C11"/>
    <mergeCell ref="D11:Q11"/>
    <mergeCell ref="A13:N13"/>
    <mergeCell ref="A14:N14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showGridLines="0" topLeftCell="A19" workbookViewId="0"/>
  </sheetViews>
  <sheetFormatPr defaultRowHeight="12.75" x14ac:dyDescent="0.2"/>
  <cols>
    <col min="1" max="1" width="25.28515625" style="35" customWidth="1"/>
    <col min="2" max="2" width="11" style="35" customWidth="1"/>
    <col min="3" max="3" width="5.140625" style="35" customWidth="1"/>
    <col min="4" max="4" width="6" style="35" customWidth="1"/>
    <col min="5" max="5" width="11.140625" style="35" customWidth="1"/>
    <col min="6" max="6" width="11" style="35" customWidth="1"/>
    <col min="7" max="7" width="11.140625" style="35" customWidth="1"/>
    <col min="8" max="8" width="14.140625" style="35" customWidth="1"/>
    <col min="9" max="9" width="12.140625" style="35" customWidth="1"/>
    <col min="10" max="10" width="1" style="35" customWidth="1"/>
    <col min="11" max="11" width="5" style="35" customWidth="1"/>
    <col min="12" max="12" width="7" style="35" customWidth="1"/>
    <col min="13" max="13" width="6" style="35" customWidth="1"/>
    <col min="14" max="14" width="13.28515625" style="35" customWidth="1"/>
    <col min="15" max="16" width="13.140625" style="35" customWidth="1"/>
    <col min="17" max="17" width="13.28515625" style="35" customWidth="1"/>
    <col min="18" max="18" width="1" style="35" customWidth="1"/>
    <col min="19" max="19" width="12" style="35" customWidth="1"/>
    <col min="20" max="20" width="8.140625" style="35" customWidth="1"/>
    <col min="21" max="21" width="1" style="35" customWidth="1"/>
    <col min="22" max="22" width="16.140625" style="35" customWidth="1"/>
    <col min="23" max="23" width="13.140625" style="35" customWidth="1"/>
    <col min="24" max="24" width="2" style="35" customWidth="1"/>
    <col min="25" max="25" width="9.140625" style="35" customWidth="1"/>
    <col min="26" max="16384" width="9.140625" style="35"/>
  </cols>
  <sheetData>
    <row r="1" spans="1:24" ht="5.85" customHeight="1" x14ac:dyDescent="0.2"/>
    <row r="2" spans="1:24" ht="17.100000000000001" customHeight="1" x14ac:dyDescent="0.2"/>
    <row r="3" spans="1:24" ht="17.850000000000001" customHeight="1" x14ac:dyDescent="0.2">
      <c r="A3" s="57" t="s">
        <v>185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4" ht="5.85" customHeight="1" x14ac:dyDescent="0.2"/>
    <row r="5" spans="1:24" ht="5.85" customHeight="1" x14ac:dyDescent="0.2">
      <c r="A5" s="58" t="s">
        <v>28</v>
      </c>
      <c r="B5" s="58"/>
      <c r="C5" s="58"/>
      <c r="D5" s="59" t="s">
        <v>186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V5" s="13"/>
    </row>
    <row r="6" spans="1:24" ht="22.9" customHeight="1" x14ac:dyDescent="0.2">
      <c r="A6" s="58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S6" s="60" t="s">
        <v>30</v>
      </c>
      <c r="T6" s="60"/>
      <c r="U6" s="14"/>
      <c r="V6" s="61" t="s">
        <v>187</v>
      </c>
      <c r="W6" s="15"/>
    </row>
    <row r="7" spans="1:24" ht="8.1" customHeight="1" x14ac:dyDescent="0.2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S7" s="60"/>
      <c r="T7" s="60"/>
      <c r="U7" s="14"/>
      <c r="V7" s="62"/>
      <c r="W7" s="15"/>
    </row>
    <row r="8" spans="1:24" ht="3.75" customHeight="1" x14ac:dyDescent="0.2">
      <c r="S8" s="60"/>
      <c r="T8" s="60"/>
      <c r="U8" s="14"/>
      <c r="V8" s="62"/>
      <c r="W8" s="15"/>
    </row>
    <row r="9" spans="1:24" ht="5.85" customHeight="1" x14ac:dyDescent="0.2">
      <c r="U9" s="14"/>
      <c r="V9" s="63"/>
      <c r="W9" s="15"/>
    </row>
    <row r="10" spans="1:24" ht="5.85" customHeight="1" x14ac:dyDescent="0.2">
      <c r="V10" s="16"/>
    </row>
    <row r="11" spans="1:24" ht="42.2" customHeight="1" x14ac:dyDescent="0.2">
      <c r="A11" s="64" t="s">
        <v>32</v>
      </c>
      <c r="B11" s="64"/>
      <c r="C11" s="64"/>
      <c r="D11" s="59" t="s">
        <v>188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4" ht="5.85" customHeight="1" x14ac:dyDescent="0.2"/>
    <row r="13" spans="1:24" ht="17.850000000000001" customHeight="1" x14ac:dyDescent="0.2">
      <c r="A13" s="64" t="s">
        <v>34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24" ht="17.100000000000001" customHeight="1" x14ac:dyDescent="0.2">
      <c r="A14" s="65" t="s">
        <v>35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17"/>
      <c r="P14" s="17"/>
      <c r="Q14" s="17"/>
      <c r="R14" s="17"/>
      <c r="S14" s="17"/>
      <c r="T14" s="17"/>
      <c r="U14" s="17"/>
      <c r="V14" s="17"/>
      <c r="W14" s="17"/>
    </row>
    <row r="15" spans="1:24" ht="58.5" customHeight="1" x14ac:dyDescent="0.2">
      <c r="A15" s="66" t="s">
        <v>36</v>
      </c>
      <c r="B15" s="66" t="s">
        <v>37</v>
      </c>
      <c r="C15" s="69"/>
      <c r="D15" s="69"/>
      <c r="E15" s="70"/>
      <c r="F15" s="66" t="s">
        <v>38</v>
      </c>
      <c r="G15" s="70"/>
      <c r="H15" s="66" t="s">
        <v>39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19"/>
    </row>
    <row r="16" spans="1:24" ht="34.700000000000003" customHeight="1" x14ac:dyDescent="0.2">
      <c r="A16" s="67"/>
      <c r="B16" s="66"/>
      <c r="C16" s="66"/>
      <c r="D16" s="71"/>
      <c r="E16" s="66"/>
      <c r="F16" s="66"/>
      <c r="G16" s="66"/>
      <c r="H16" s="66" t="s">
        <v>40</v>
      </c>
      <c r="I16" s="74"/>
      <c r="J16" s="71"/>
      <c r="K16" s="66" t="s">
        <v>41</v>
      </c>
      <c r="L16" s="69"/>
      <c r="M16" s="70"/>
      <c r="N16" s="66" t="s">
        <v>42</v>
      </c>
      <c r="O16" s="69"/>
      <c r="P16" s="70"/>
      <c r="Q16" s="66" t="s">
        <v>43</v>
      </c>
      <c r="R16" s="66" t="s">
        <v>44</v>
      </c>
      <c r="S16" s="71"/>
      <c r="T16" s="66" t="s">
        <v>45</v>
      </c>
      <c r="U16" s="74"/>
      <c r="V16" s="74"/>
      <c r="W16" s="71"/>
      <c r="X16" s="19"/>
    </row>
    <row r="17" spans="1:24" ht="122.85" customHeight="1" x14ac:dyDescent="0.2">
      <c r="A17" s="68"/>
      <c r="B17" s="68"/>
      <c r="C17" s="72"/>
      <c r="D17" s="73"/>
      <c r="E17" s="68"/>
      <c r="F17" s="68"/>
      <c r="G17" s="68"/>
      <c r="H17" s="72"/>
      <c r="I17" s="75"/>
      <c r="J17" s="73"/>
      <c r="K17" s="66" t="s">
        <v>46</v>
      </c>
      <c r="L17" s="70"/>
      <c r="M17" s="18" t="s">
        <v>47</v>
      </c>
      <c r="N17" s="18" t="s">
        <v>48</v>
      </c>
      <c r="O17" s="18" t="s">
        <v>49</v>
      </c>
      <c r="P17" s="18" t="s">
        <v>50</v>
      </c>
      <c r="Q17" s="68"/>
      <c r="R17" s="72"/>
      <c r="S17" s="73"/>
      <c r="T17" s="72"/>
      <c r="U17" s="75"/>
      <c r="V17" s="75"/>
      <c r="W17" s="73"/>
      <c r="X17" s="19"/>
    </row>
    <row r="18" spans="1:24" ht="5.85" customHeight="1" x14ac:dyDescent="0.2">
      <c r="A18" s="20" t="s">
        <v>51</v>
      </c>
      <c r="B18" s="20" t="s">
        <v>52</v>
      </c>
      <c r="C18" s="76" t="s">
        <v>53</v>
      </c>
      <c r="D18" s="77"/>
      <c r="E18" s="20" t="s">
        <v>54</v>
      </c>
      <c r="F18" s="20" t="s">
        <v>55</v>
      </c>
      <c r="G18" s="20" t="s">
        <v>56</v>
      </c>
      <c r="H18" s="76" t="s">
        <v>57</v>
      </c>
      <c r="I18" s="78"/>
      <c r="J18" s="77"/>
      <c r="K18" s="76" t="s">
        <v>58</v>
      </c>
      <c r="L18" s="77"/>
      <c r="M18" s="20" t="s">
        <v>59</v>
      </c>
      <c r="N18" s="20" t="s">
        <v>60</v>
      </c>
      <c r="O18" s="20" t="s">
        <v>61</v>
      </c>
      <c r="P18" s="20" t="s">
        <v>62</v>
      </c>
      <c r="Q18" s="20" t="s">
        <v>63</v>
      </c>
      <c r="R18" s="76" t="s">
        <v>64</v>
      </c>
      <c r="S18" s="77"/>
      <c r="T18" s="76" t="s">
        <v>65</v>
      </c>
      <c r="U18" s="78"/>
      <c r="V18" s="78"/>
      <c r="W18" s="77"/>
      <c r="X18" s="19"/>
    </row>
    <row r="19" spans="1:24" ht="11.1" customHeight="1" x14ac:dyDescent="0.2">
      <c r="A19" s="79"/>
      <c r="B19" s="80"/>
      <c r="C19" s="81"/>
      <c r="D19" s="82"/>
      <c r="E19" s="80"/>
      <c r="F19" s="80"/>
      <c r="G19" s="80"/>
      <c r="H19" s="81"/>
      <c r="I19" s="83"/>
      <c r="J19" s="82"/>
      <c r="K19" s="81"/>
      <c r="L19" s="82"/>
      <c r="M19" s="80"/>
      <c r="N19" s="80"/>
      <c r="O19" s="80"/>
      <c r="P19" s="80"/>
      <c r="Q19" s="80"/>
      <c r="R19" s="81"/>
      <c r="S19" s="82"/>
      <c r="T19" s="81"/>
      <c r="U19" s="83"/>
      <c r="V19" s="83"/>
      <c r="W19" s="82"/>
      <c r="X19" s="19"/>
    </row>
    <row r="20" spans="1:24" ht="5.8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4" ht="11.85" customHeight="1" x14ac:dyDescent="0.2"/>
    <row r="22" spans="1:24" ht="17.850000000000001" customHeight="1" x14ac:dyDescent="0.2">
      <c r="A22" s="84" t="s">
        <v>66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24" ht="5.8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4" ht="57.75" customHeight="1" x14ac:dyDescent="0.2">
      <c r="A24" s="66" t="s">
        <v>36</v>
      </c>
      <c r="B24" s="66" t="s">
        <v>67</v>
      </c>
      <c r="C24" s="69"/>
      <c r="D24" s="69"/>
      <c r="E24" s="70"/>
      <c r="F24" s="66" t="s">
        <v>38</v>
      </c>
      <c r="G24" s="70"/>
      <c r="H24" s="66" t="s">
        <v>68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6" t="s">
        <v>69</v>
      </c>
      <c r="X24" s="19"/>
    </row>
    <row r="25" spans="1:24" ht="35.450000000000003" customHeight="1" x14ac:dyDescent="0.2">
      <c r="A25" s="67"/>
      <c r="B25" s="66" t="s">
        <v>71</v>
      </c>
      <c r="C25" s="66"/>
      <c r="D25" s="71"/>
      <c r="E25" s="66"/>
      <c r="F25" s="66" t="s">
        <v>189</v>
      </c>
      <c r="G25" s="66"/>
      <c r="H25" s="66" t="s">
        <v>40</v>
      </c>
      <c r="I25" s="66" t="s">
        <v>41</v>
      </c>
      <c r="J25" s="69"/>
      <c r="K25" s="70"/>
      <c r="L25" s="66" t="s">
        <v>42</v>
      </c>
      <c r="M25" s="69"/>
      <c r="N25" s="69"/>
      <c r="O25" s="70"/>
      <c r="P25" s="66" t="s">
        <v>73</v>
      </c>
      <c r="Q25" s="66" t="s">
        <v>44</v>
      </c>
      <c r="R25" s="66" t="s">
        <v>45</v>
      </c>
      <c r="S25" s="74"/>
      <c r="T25" s="74"/>
      <c r="U25" s="74"/>
      <c r="V25" s="71"/>
      <c r="W25" s="67"/>
      <c r="X25" s="19"/>
    </row>
    <row r="26" spans="1:24" ht="122.1" customHeight="1" x14ac:dyDescent="0.2">
      <c r="A26" s="68"/>
      <c r="B26" s="68"/>
      <c r="C26" s="72"/>
      <c r="D26" s="73"/>
      <c r="E26" s="68"/>
      <c r="F26" s="68"/>
      <c r="G26" s="68"/>
      <c r="H26" s="68"/>
      <c r="I26" s="18" t="s">
        <v>46</v>
      </c>
      <c r="J26" s="66" t="s">
        <v>47</v>
      </c>
      <c r="K26" s="70"/>
      <c r="L26" s="66" t="s">
        <v>48</v>
      </c>
      <c r="M26" s="70"/>
      <c r="N26" s="18" t="s">
        <v>74</v>
      </c>
      <c r="O26" s="18" t="s">
        <v>50</v>
      </c>
      <c r="P26" s="68"/>
      <c r="Q26" s="68"/>
      <c r="R26" s="72"/>
      <c r="S26" s="75"/>
      <c r="T26" s="75"/>
      <c r="U26" s="75"/>
      <c r="V26" s="73"/>
      <c r="W26" s="68"/>
      <c r="X26" s="19"/>
    </row>
    <row r="27" spans="1:24" ht="17.100000000000001" customHeight="1" x14ac:dyDescent="0.2">
      <c r="A27" s="20" t="s">
        <v>51</v>
      </c>
      <c r="B27" s="20" t="s">
        <v>52</v>
      </c>
      <c r="C27" s="76" t="s">
        <v>53</v>
      </c>
      <c r="D27" s="77"/>
      <c r="E27" s="20" t="s">
        <v>54</v>
      </c>
      <c r="F27" s="20" t="s">
        <v>55</v>
      </c>
      <c r="G27" s="20" t="s">
        <v>56</v>
      </c>
      <c r="H27" s="20" t="s">
        <v>57</v>
      </c>
      <c r="I27" s="20" t="s">
        <v>58</v>
      </c>
      <c r="J27" s="76" t="s">
        <v>59</v>
      </c>
      <c r="K27" s="77"/>
      <c r="L27" s="76" t="s">
        <v>60</v>
      </c>
      <c r="M27" s="77"/>
      <c r="N27" s="20" t="s">
        <v>61</v>
      </c>
      <c r="O27" s="20" t="s">
        <v>62</v>
      </c>
      <c r="P27" s="20" t="s">
        <v>63</v>
      </c>
      <c r="Q27" s="20" t="s">
        <v>64</v>
      </c>
      <c r="R27" s="76" t="s">
        <v>65</v>
      </c>
      <c r="S27" s="78"/>
      <c r="T27" s="78"/>
      <c r="U27" s="78"/>
      <c r="V27" s="77"/>
      <c r="W27" s="20" t="s">
        <v>75</v>
      </c>
      <c r="X27" s="19"/>
    </row>
    <row r="28" spans="1:24" ht="63.6" customHeight="1" x14ac:dyDescent="0.2">
      <c r="A28" s="36" t="s">
        <v>190</v>
      </c>
      <c r="B28" s="37" t="s">
        <v>78</v>
      </c>
      <c r="C28" s="97"/>
      <c r="D28" s="98"/>
      <c r="E28" s="37"/>
      <c r="F28" s="37" t="s">
        <v>79</v>
      </c>
      <c r="G28" s="37"/>
      <c r="H28" s="37" t="s">
        <v>80</v>
      </c>
      <c r="I28" s="37" t="s">
        <v>81</v>
      </c>
      <c r="J28" s="97" t="s">
        <v>82</v>
      </c>
      <c r="K28" s="98"/>
      <c r="L28" s="99">
        <v>1</v>
      </c>
      <c r="M28" s="100"/>
      <c r="N28" s="38" t="s">
        <v>83</v>
      </c>
      <c r="O28" s="38">
        <v>1</v>
      </c>
      <c r="P28" s="39">
        <v>0</v>
      </c>
      <c r="Q28" s="39">
        <v>0</v>
      </c>
      <c r="R28" s="97"/>
      <c r="S28" s="101"/>
      <c r="T28" s="101"/>
      <c r="U28" s="101"/>
      <c r="V28" s="98"/>
      <c r="W28" s="40">
        <v>0</v>
      </c>
      <c r="X28" s="15"/>
    </row>
    <row r="29" spans="1:24" ht="17.850000000000001" customHeight="1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</row>
  </sheetData>
  <mergeCells count="59">
    <mergeCell ref="C28:D28"/>
    <mergeCell ref="J28:K28"/>
    <mergeCell ref="L28:M28"/>
    <mergeCell ref="R28:V28"/>
    <mergeCell ref="A29:W29"/>
    <mergeCell ref="Q25:Q26"/>
    <mergeCell ref="R25:V26"/>
    <mergeCell ref="J26:K26"/>
    <mergeCell ref="L26:M26"/>
    <mergeCell ref="C27:D27"/>
    <mergeCell ref="J27:K27"/>
    <mergeCell ref="L27:M27"/>
    <mergeCell ref="R27:V27"/>
    <mergeCell ref="A19:W20"/>
    <mergeCell ref="A22:W22"/>
    <mergeCell ref="A24:A26"/>
    <mergeCell ref="B24:E24"/>
    <mergeCell ref="F24:G24"/>
    <mergeCell ref="H24:V24"/>
    <mergeCell ref="W24:W26"/>
    <mergeCell ref="B25:B26"/>
    <mergeCell ref="C25:D26"/>
    <mergeCell ref="E25:E26"/>
    <mergeCell ref="F25:F26"/>
    <mergeCell ref="G25:G26"/>
    <mergeCell ref="H25:H26"/>
    <mergeCell ref="I25:K25"/>
    <mergeCell ref="L25:O25"/>
    <mergeCell ref="P25:P26"/>
    <mergeCell ref="Q16:Q17"/>
    <mergeCell ref="R16:S17"/>
    <mergeCell ref="T16:W17"/>
    <mergeCell ref="K17:L17"/>
    <mergeCell ref="C18:D18"/>
    <mergeCell ref="H18:J18"/>
    <mergeCell ref="K18:L18"/>
    <mergeCell ref="R18:S18"/>
    <mergeCell ref="T18:W18"/>
    <mergeCell ref="A11:C11"/>
    <mergeCell ref="D11:Q11"/>
    <mergeCell ref="A13:N13"/>
    <mergeCell ref="A14:N14"/>
    <mergeCell ref="A15:A17"/>
    <mergeCell ref="B15:E15"/>
    <mergeCell ref="F15:G15"/>
    <mergeCell ref="H15:W15"/>
    <mergeCell ref="B16:B17"/>
    <mergeCell ref="C16:D17"/>
    <mergeCell ref="E16:E17"/>
    <mergeCell ref="F16:F17"/>
    <mergeCell ref="G16:G17"/>
    <mergeCell ref="H16:J17"/>
    <mergeCell ref="K16:M16"/>
    <mergeCell ref="N16:P16"/>
    <mergeCell ref="A3:V3"/>
    <mergeCell ref="A5:C6"/>
    <mergeCell ref="D5:Q7"/>
    <mergeCell ref="S6:T8"/>
    <mergeCell ref="V6:V9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37"/>
  <sheetViews>
    <sheetView showGridLines="0" tabSelected="1" topLeftCell="A28" workbookViewId="0">
      <selection activeCell="O38" sqref="O38"/>
    </sheetView>
  </sheetViews>
  <sheetFormatPr defaultRowHeight="12.75" x14ac:dyDescent="0.2"/>
  <cols>
    <col min="1" max="1" width="25.28515625" style="35" customWidth="1"/>
    <col min="2" max="2" width="11" style="35" customWidth="1"/>
    <col min="3" max="3" width="5.140625" style="35" customWidth="1"/>
    <col min="4" max="4" width="6" style="35" customWidth="1"/>
    <col min="5" max="5" width="11.140625" style="35" customWidth="1"/>
    <col min="6" max="6" width="11" style="35" customWidth="1"/>
    <col min="7" max="7" width="11.140625" style="35" customWidth="1"/>
    <col min="8" max="8" width="14.140625" style="35" customWidth="1"/>
    <col min="9" max="9" width="12.140625" style="35" customWidth="1"/>
    <col min="10" max="10" width="1" style="35" customWidth="1"/>
    <col min="11" max="11" width="5" style="35" customWidth="1"/>
    <col min="12" max="12" width="7" style="35" customWidth="1"/>
    <col min="13" max="13" width="6" style="35" customWidth="1"/>
    <col min="14" max="14" width="13.28515625" style="35" customWidth="1"/>
    <col min="15" max="16" width="13.140625" style="35" customWidth="1"/>
    <col min="17" max="17" width="13.28515625" style="35" customWidth="1"/>
    <col min="18" max="18" width="1" style="35" customWidth="1"/>
    <col min="19" max="19" width="12" style="35" customWidth="1"/>
    <col min="20" max="20" width="8.140625" style="35" customWidth="1"/>
    <col min="21" max="21" width="1" style="35" customWidth="1"/>
    <col min="22" max="22" width="16.140625" style="35" customWidth="1"/>
    <col min="23" max="23" width="13.140625" style="35" customWidth="1"/>
    <col min="24" max="24" width="2" style="35" customWidth="1"/>
    <col min="25" max="25" width="9.140625" style="35" customWidth="1"/>
    <col min="26" max="16384" width="9.140625" style="35"/>
  </cols>
  <sheetData>
    <row r="1" spans="1:24" ht="5.85" customHeight="1" x14ac:dyDescent="0.2"/>
    <row r="2" spans="1:24" ht="17.100000000000001" customHeight="1" x14ac:dyDescent="0.2"/>
    <row r="3" spans="1:24" ht="17.850000000000001" customHeight="1" x14ac:dyDescent="0.2">
      <c r="A3" s="57" t="s">
        <v>191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4" ht="5.85" customHeight="1" x14ac:dyDescent="0.2"/>
    <row r="5" spans="1:24" ht="5.85" customHeight="1" x14ac:dyDescent="0.2">
      <c r="A5" s="58" t="s">
        <v>28</v>
      </c>
      <c r="B5" s="58"/>
      <c r="C5" s="58"/>
      <c r="D5" s="59" t="s">
        <v>192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V5" s="13"/>
    </row>
    <row r="6" spans="1:24" ht="22.9" customHeight="1" x14ac:dyDescent="0.2">
      <c r="A6" s="58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S6" s="60" t="s">
        <v>30</v>
      </c>
      <c r="T6" s="60"/>
      <c r="U6" s="14"/>
      <c r="V6" s="61" t="s">
        <v>193</v>
      </c>
      <c r="W6" s="15"/>
    </row>
    <row r="7" spans="1:24" ht="8.1" customHeight="1" x14ac:dyDescent="0.2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S7" s="60"/>
      <c r="T7" s="60"/>
      <c r="U7" s="14"/>
      <c r="V7" s="62"/>
      <c r="W7" s="15"/>
    </row>
    <row r="8" spans="1:24" ht="3.75" customHeight="1" x14ac:dyDescent="0.2">
      <c r="S8" s="60"/>
      <c r="T8" s="60"/>
      <c r="U8" s="14"/>
      <c r="V8" s="62"/>
      <c r="W8" s="15"/>
    </row>
    <row r="9" spans="1:24" ht="5.85" customHeight="1" x14ac:dyDescent="0.2">
      <c r="U9" s="14"/>
      <c r="V9" s="63"/>
      <c r="W9" s="15"/>
    </row>
    <row r="10" spans="1:24" ht="5.85" customHeight="1" x14ac:dyDescent="0.2">
      <c r="V10" s="16"/>
    </row>
    <row r="11" spans="1:24" ht="42.2" customHeight="1" x14ac:dyDescent="0.2">
      <c r="A11" s="64" t="s">
        <v>32</v>
      </c>
      <c r="B11" s="64"/>
      <c r="C11" s="64"/>
      <c r="D11" s="59" t="s">
        <v>188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24" ht="5.85" customHeight="1" x14ac:dyDescent="0.2"/>
    <row r="13" spans="1:24" ht="17.850000000000001" customHeight="1" x14ac:dyDescent="0.2">
      <c r="A13" s="64" t="s">
        <v>34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24" ht="17.100000000000001" customHeight="1" x14ac:dyDescent="0.2">
      <c r="A14" s="65" t="s">
        <v>35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17"/>
      <c r="P14" s="17"/>
      <c r="Q14" s="17"/>
      <c r="R14" s="17"/>
      <c r="S14" s="17"/>
      <c r="T14" s="17"/>
      <c r="U14" s="17"/>
      <c r="V14" s="17"/>
      <c r="W14" s="17"/>
    </row>
    <row r="15" spans="1:24" ht="58.5" customHeight="1" x14ac:dyDescent="0.2">
      <c r="A15" s="66" t="s">
        <v>36</v>
      </c>
      <c r="B15" s="66" t="s">
        <v>37</v>
      </c>
      <c r="C15" s="69"/>
      <c r="D15" s="69"/>
      <c r="E15" s="70"/>
      <c r="F15" s="66" t="s">
        <v>38</v>
      </c>
      <c r="G15" s="70"/>
      <c r="H15" s="66" t="s">
        <v>39</v>
      </c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  <c r="X15" s="19"/>
    </row>
    <row r="16" spans="1:24" ht="34.700000000000003" customHeight="1" x14ac:dyDescent="0.2">
      <c r="A16" s="67"/>
      <c r="B16" s="66"/>
      <c r="C16" s="66"/>
      <c r="D16" s="71"/>
      <c r="E16" s="66"/>
      <c r="F16" s="66"/>
      <c r="G16" s="66"/>
      <c r="H16" s="66" t="s">
        <v>40</v>
      </c>
      <c r="I16" s="74"/>
      <c r="J16" s="71"/>
      <c r="K16" s="66" t="s">
        <v>41</v>
      </c>
      <c r="L16" s="69"/>
      <c r="M16" s="70"/>
      <c r="N16" s="66" t="s">
        <v>42</v>
      </c>
      <c r="O16" s="69"/>
      <c r="P16" s="70"/>
      <c r="Q16" s="66" t="s">
        <v>43</v>
      </c>
      <c r="R16" s="66" t="s">
        <v>44</v>
      </c>
      <c r="S16" s="71"/>
      <c r="T16" s="66" t="s">
        <v>45</v>
      </c>
      <c r="U16" s="74"/>
      <c r="V16" s="74"/>
      <c r="W16" s="71"/>
      <c r="X16" s="19"/>
    </row>
    <row r="17" spans="1:24" ht="122.85" customHeight="1" x14ac:dyDescent="0.2">
      <c r="A17" s="68"/>
      <c r="B17" s="68"/>
      <c r="C17" s="72"/>
      <c r="D17" s="73"/>
      <c r="E17" s="68"/>
      <c r="F17" s="68"/>
      <c r="G17" s="68"/>
      <c r="H17" s="72"/>
      <c r="I17" s="75"/>
      <c r="J17" s="73"/>
      <c r="K17" s="66" t="s">
        <v>46</v>
      </c>
      <c r="L17" s="70"/>
      <c r="M17" s="18" t="s">
        <v>47</v>
      </c>
      <c r="N17" s="18" t="s">
        <v>48</v>
      </c>
      <c r="O17" s="18" t="s">
        <v>49</v>
      </c>
      <c r="P17" s="18" t="s">
        <v>50</v>
      </c>
      <c r="Q17" s="68"/>
      <c r="R17" s="72"/>
      <c r="S17" s="73"/>
      <c r="T17" s="72"/>
      <c r="U17" s="75"/>
      <c r="V17" s="75"/>
      <c r="W17" s="73"/>
      <c r="X17" s="19"/>
    </row>
    <row r="18" spans="1:24" ht="5.85" customHeight="1" x14ac:dyDescent="0.2">
      <c r="A18" s="20" t="s">
        <v>51</v>
      </c>
      <c r="B18" s="20" t="s">
        <v>52</v>
      </c>
      <c r="C18" s="76" t="s">
        <v>53</v>
      </c>
      <c r="D18" s="77"/>
      <c r="E18" s="20" t="s">
        <v>54</v>
      </c>
      <c r="F18" s="20" t="s">
        <v>55</v>
      </c>
      <c r="G18" s="20" t="s">
        <v>56</v>
      </c>
      <c r="H18" s="76" t="s">
        <v>57</v>
      </c>
      <c r="I18" s="78"/>
      <c r="J18" s="77"/>
      <c r="K18" s="76" t="s">
        <v>58</v>
      </c>
      <c r="L18" s="77"/>
      <c r="M18" s="20" t="s">
        <v>59</v>
      </c>
      <c r="N18" s="20" t="s">
        <v>60</v>
      </c>
      <c r="O18" s="20" t="s">
        <v>61</v>
      </c>
      <c r="P18" s="20" t="s">
        <v>62</v>
      </c>
      <c r="Q18" s="20" t="s">
        <v>63</v>
      </c>
      <c r="R18" s="76" t="s">
        <v>64</v>
      </c>
      <c r="S18" s="77"/>
      <c r="T18" s="76" t="s">
        <v>65</v>
      </c>
      <c r="U18" s="78"/>
      <c r="V18" s="78"/>
      <c r="W18" s="77"/>
      <c r="X18" s="19"/>
    </row>
    <row r="19" spans="1:24" ht="11.1" customHeight="1" x14ac:dyDescent="0.2">
      <c r="A19" s="79"/>
      <c r="B19" s="80"/>
      <c r="C19" s="81"/>
      <c r="D19" s="82"/>
      <c r="E19" s="80"/>
      <c r="F19" s="80"/>
      <c r="G19" s="80"/>
      <c r="H19" s="81"/>
      <c r="I19" s="83"/>
      <c r="J19" s="82"/>
      <c r="K19" s="81"/>
      <c r="L19" s="82"/>
      <c r="M19" s="80"/>
      <c r="N19" s="80"/>
      <c r="O19" s="80"/>
      <c r="P19" s="80"/>
      <c r="Q19" s="80"/>
      <c r="R19" s="81"/>
      <c r="S19" s="82"/>
      <c r="T19" s="81"/>
      <c r="U19" s="83"/>
      <c r="V19" s="83"/>
      <c r="W19" s="82"/>
      <c r="X19" s="19"/>
    </row>
    <row r="20" spans="1:24" ht="5.85" customHeight="1" x14ac:dyDescent="0.2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</row>
    <row r="21" spans="1:24" ht="11.85" customHeight="1" x14ac:dyDescent="0.2"/>
    <row r="22" spans="1:24" ht="17.850000000000001" customHeight="1" x14ac:dyDescent="0.2">
      <c r="A22" s="84" t="s">
        <v>66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  <row r="23" spans="1:24" ht="5.8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4" ht="57.75" customHeight="1" x14ac:dyDescent="0.2">
      <c r="A24" s="66" t="s">
        <v>36</v>
      </c>
      <c r="B24" s="66" t="s">
        <v>67</v>
      </c>
      <c r="C24" s="69"/>
      <c r="D24" s="69"/>
      <c r="E24" s="70"/>
      <c r="F24" s="66" t="s">
        <v>38</v>
      </c>
      <c r="G24" s="70"/>
      <c r="H24" s="66" t="s">
        <v>68</v>
      </c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0"/>
      <c r="W24" s="66" t="s">
        <v>69</v>
      </c>
      <c r="X24" s="19"/>
    </row>
    <row r="25" spans="1:24" ht="35.450000000000003" hidden="1" customHeight="1" x14ac:dyDescent="0.2">
      <c r="A25" s="67"/>
      <c r="B25" s="66" t="s">
        <v>70</v>
      </c>
      <c r="C25" s="66" t="s">
        <v>71</v>
      </c>
      <c r="D25" s="71"/>
      <c r="E25" s="66"/>
      <c r="F25" s="66" t="s">
        <v>72</v>
      </c>
      <c r="G25" s="66"/>
      <c r="H25" s="66" t="s">
        <v>40</v>
      </c>
      <c r="I25" s="66" t="s">
        <v>41</v>
      </c>
      <c r="J25" s="69"/>
      <c r="K25" s="70"/>
      <c r="L25" s="66" t="s">
        <v>42</v>
      </c>
      <c r="M25" s="69"/>
      <c r="N25" s="69"/>
      <c r="O25" s="70"/>
      <c r="P25" s="66" t="s">
        <v>73</v>
      </c>
      <c r="Q25" s="66" t="s">
        <v>44</v>
      </c>
      <c r="R25" s="66" t="s">
        <v>45</v>
      </c>
      <c r="S25" s="74"/>
      <c r="T25" s="74"/>
      <c r="U25" s="74"/>
      <c r="V25" s="71"/>
      <c r="W25" s="67"/>
      <c r="X25" s="19"/>
    </row>
    <row r="26" spans="1:24" ht="122.1" hidden="1" customHeight="1" x14ac:dyDescent="0.2">
      <c r="A26" s="68"/>
      <c r="B26" s="68"/>
      <c r="C26" s="72"/>
      <c r="D26" s="73"/>
      <c r="E26" s="68"/>
      <c r="F26" s="68"/>
      <c r="G26" s="68"/>
      <c r="H26" s="68"/>
      <c r="I26" s="18" t="s">
        <v>46</v>
      </c>
      <c r="J26" s="66" t="s">
        <v>47</v>
      </c>
      <c r="K26" s="70"/>
      <c r="L26" s="66" t="s">
        <v>48</v>
      </c>
      <c r="M26" s="70"/>
      <c r="N26" s="18" t="s">
        <v>74</v>
      </c>
      <c r="O26" s="18" t="s">
        <v>50</v>
      </c>
      <c r="P26" s="68"/>
      <c r="Q26" s="68"/>
      <c r="R26" s="72"/>
      <c r="S26" s="75"/>
      <c r="T26" s="75"/>
      <c r="U26" s="75"/>
      <c r="V26" s="73"/>
      <c r="W26" s="68"/>
      <c r="X26" s="19"/>
    </row>
    <row r="27" spans="1:24" ht="17.100000000000001" hidden="1" customHeight="1" x14ac:dyDescent="0.2">
      <c r="A27" s="20" t="s">
        <v>51</v>
      </c>
      <c r="B27" s="20" t="s">
        <v>52</v>
      </c>
      <c r="C27" s="76" t="s">
        <v>53</v>
      </c>
      <c r="D27" s="77"/>
      <c r="E27" s="20" t="s">
        <v>54</v>
      </c>
      <c r="F27" s="20" t="s">
        <v>55</v>
      </c>
      <c r="G27" s="20" t="s">
        <v>56</v>
      </c>
      <c r="H27" s="20" t="s">
        <v>57</v>
      </c>
      <c r="I27" s="20" t="s">
        <v>58</v>
      </c>
      <c r="J27" s="76" t="s">
        <v>59</v>
      </c>
      <c r="K27" s="77"/>
      <c r="L27" s="76" t="s">
        <v>60</v>
      </c>
      <c r="M27" s="77"/>
      <c r="N27" s="20" t="s">
        <v>61</v>
      </c>
      <c r="O27" s="20" t="s">
        <v>62</v>
      </c>
      <c r="P27" s="20" t="s">
        <v>63</v>
      </c>
      <c r="Q27" s="20" t="s">
        <v>64</v>
      </c>
      <c r="R27" s="76" t="s">
        <v>65</v>
      </c>
      <c r="S27" s="78"/>
      <c r="T27" s="78"/>
      <c r="U27" s="78"/>
      <c r="V27" s="77"/>
      <c r="W27" s="20" t="s">
        <v>75</v>
      </c>
      <c r="X27" s="19"/>
    </row>
    <row r="28" spans="1:24" ht="63.6" customHeight="1" x14ac:dyDescent="0.2">
      <c r="A28" s="21" t="s">
        <v>194</v>
      </c>
      <c r="B28" s="22" t="s">
        <v>195</v>
      </c>
      <c r="C28" s="85" t="s">
        <v>78</v>
      </c>
      <c r="D28" s="86"/>
      <c r="E28" s="22"/>
      <c r="F28" s="22" t="s">
        <v>79</v>
      </c>
      <c r="G28" s="22"/>
      <c r="H28" s="22" t="s">
        <v>80</v>
      </c>
      <c r="I28" s="22" t="s">
        <v>81</v>
      </c>
      <c r="J28" s="85" t="s">
        <v>82</v>
      </c>
      <c r="K28" s="86"/>
      <c r="L28" s="87">
        <v>1</v>
      </c>
      <c r="M28" s="88"/>
      <c r="N28" s="23" t="s">
        <v>83</v>
      </c>
      <c r="O28" s="23">
        <v>0</v>
      </c>
      <c r="P28" s="24">
        <v>0</v>
      </c>
      <c r="Q28" s="24">
        <v>1</v>
      </c>
      <c r="R28" s="85" t="s">
        <v>196</v>
      </c>
      <c r="S28" s="89"/>
      <c r="T28" s="89"/>
      <c r="U28" s="89"/>
      <c r="V28" s="86"/>
      <c r="W28" s="25">
        <v>0</v>
      </c>
      <c r="X28" s="15"/>
    </row>
    <row r="29" spans="1:24" ht="62.85" customHeight="1" x14ac:dyDescent="0.2">
      <c r="A29" s="26" t="s">
        <v>197</v>
      </c>
      <c r="B29" s="18" t="s">
        <v>198</v>
      </c>
      <c r="C29" s="66" t="s">
        <v>78</v>
      </c>
      <c r="D29" s="70"/>
      <c r="E29" s="18"/>
      <c r="F29" s="18" t="s">
        <v>79</v>
      </c>
      <c r="G29" s="18"/>
      <c r="H29" s="18" t="s">
        <v>80</v>
      </c>
      <c r="I29" s="18" t="s">
        <v>81</v>
      </c>
      <c r="J29" s="66" t="s">
        <v>82</v>
      </c>
      <c r="K29" s="70"/>
      <c r="L29" s="90">
        <v>1</v>
      </c>
      <c r="M29" s="91"/>
      <c r="N29" s="27" t="s">
        <v>83</v>
      </c>
      <c r="O29" s="27">
        <v>1</v>
      </c>
      <c r="P29" s="28">
        <v>0</v>
      </c>
      <c r="Q29" s="28">
        <v>0</v>
      </c>
      <c r="R29" s="66"/>
      <c r="S29" s="69"/>
      <c r="T29" s="69"/>
      <c r="U29" s="69"/>
      <c r="V29" s="70"/>
      <c r="W29" s="29">
        <v>0</v>
      </c>
      <c r="X29" s="15"/>
    </row>
    <row r="30" spans="1:24" ht="73.349999999999994" customHeight="1" x14ac:dyDescent="0.2">
      <c r="A30" s="26" t="s">
        <v>199</v>
      </c>
      <c r="B30" s="18" t="s">
        <v>200</v>
      </c>
      <c r="C30" s="66" t="s">
        <v>78</v>
      </c>
      <c r="D30" s="70"/>
      <c r="E30" s="18"/>
      <c r="F30" s="18" t="s">
        <v>79</v>
      </c>
      <c r="G30" s="18"/>
      <c r="H30" s="18" t="s">
        <v>80</v>
      </c>
      <c r="I30" s="18" t="s">
        <v>81</v>
      </c>
      <c r="J30" s="66" t="s">
        <v>82</v>
      </c>
      <c r="K30" s="70"/>
      <c r="L30" s="90">
        <v>1</v>
      </c>
      <c r="M30" s="91"/>
      <c r="N30" s="27" t="s">
        <v>83</v>
      </c>
      <c r="O30" s="27">
        <v>1</v>
      </c>
      <c r="P30" s="28">
        <v>0</v>
      </c>
      <c r="Q30" s="28">
        <v>0</v>
      </c>
      <c r="R30" s="66"/>
      <c r="S30" s="69"/>
      <c r="T30" s="69"/>
      <c r="U30" s="69"/>
      <c r="V30" s="70"/>
      <c r="W30" s="29">
        <v>0</v>
      </c>
      <c r="X30" s="15"/>
    </row>
    <row r="31" spans="1:24" ht="62.85" customHeight="1" x14ac:dyDescent="0.2">
      <c r="A31" s="26" t="s">
        <v>201</v>
      </c>
      <c r="B31" s="18" t="s">
        <v>115</v>
      </c>
      <c r="C31" s="66" t="s">
        <v>78</v>
      </c>
      <c r="D31" s="70"/>
      <c r="E31" s="18"/>
      <c r="F31" s="18" t="s">
        <v>79</v>
      </c>
      <c r="G31" s="18"/>
      <c r="H31" s="18" t="s">
        <v>80</v>
      </c>
      <c r="I31" s="18" t="s">
        <v>81</v>
      </c>
      <c r="J31" s="66" t="s">
        <v>82</v>
      </c>
      <c r="K31" s="70"/>
      <c r="L31" s="90">
        <v>11</v>
      </c>
      <c r="M31" s="91"/>
      <c r="N31" s="27" t="s">
        <v>83</v>
      </c>
      <c r="O31" s="27">
        <v>11</v>
      </c>
      <c r="P31" s="28">
        <v>1</v>
      </c>
      <c r="Q31" s="28">
        <v>0</v>
      </c>
      <c r="R31" s="66"/>
      <c r="S31" s="69"/>
      <c r="T31" s="69"/>
      <c r="U31" s="69"/>
      <c r="V31" s="70"/>
      <c r="W31" s="29">
        <v>0</v>
      </c>
      <c r="X31" s="15"/>
    </row>
    <row r="32" spans="1:24" ht="63.6" customHeight="1" x14ac:dyDescent="0.2">
      <c r="A32" s="26" t="s">
        <v>202</v>
      </c>
      <c r="B32" s="18" t="s">
        <v>203</v>
      </c>
      <c r="C32" s="66" t="s">
        <v>78</v>
      </c>
      <c r="D32" s="70"/>
      <c r="E32" s="18"/>
      <c r="F32" s="18" t="s">
        <v>79</v>
      </c>
      <c r="G32" s="18"/>
      <c r="H32" s="18" t="s">
        <v>80</v>
      </c>
      <c r="I32" s="18" t="s">
        <v>81</v>
      </c>
      <c r="J32" s="66" t="s">
        <v>82</v>
      </c>
      <c r="K32" s="70"/>
      <c r="L32" s="90">
        <v>10</v>
      </c>
      <c r="M32" s="91"/>
      <c r="N32" s="27" t="s">
        <v>83</v>
      </c>
      <c r="O32" s="27">
        <v>10</v>
      </c>
      <c r="P32" s="28">
        <v>1</v>
      </c>
      <c r="Q32" s="28">
        <v>0</v>
      </c>
      <c r="R32" s="66"/>
      <c r="S32" s="69"/>
      <c r="T32" s="69"/>
      <c r="U32" s="69"/>
      <c r="V32" s="70"/>
      <c r="W32" s="29">
        <v>0</v>
      </c>
      <c r="X32" s="15"/>
    </row>
    <row r="33" spans="1:24" ht="62.85" customHeight="1" x14ac:dyDescent="0.2">
      <c r="A33" s="26" t="s">
        <v>204</v>
      </c>
      <c r="B33" s="18" t="s">
        <v>205</v>
      </c>
      <c r="C33" s="66" t="s">
        <v>78</v>
      </c>
      <c r="D33" s="70"/>
      <c r="E33" s="18"/>
      <c r="F33" s="18" t="s">
        <v>79</v>
      </c>
      <c r="G33" s="18"/>
      <c r="H33" s="18" t="s">
        <v>80</v>
      </c>
      <c r="I33" s="18" t="s">
        <v>81</v>
      </c>
      <c r="J33" s="66" t="s">
        <v>82</v>
      </c>
      <c r="K33" s="70"/>
      <c r="L33" s="90">
        <v>2</v>
      </c>
      <c r="M33" s="91"/>
      <c r="N33" s="27" t="s">
        <v>83</v>
      </c>
      <c r="O33" s="27">
        <v>2</v>
      </c>
      <c r="P33" s="28">
        <v>0</v>
      </c>
      <c r="Q33" s="28">
        <v>0</v>
      </c>
      <c r="R33" s="66"/>
      <c r="S33" s="69"/>
      <c r="T33" s="69"/>
      <c r="U33" s="69"/>
      <c r="V33" s="70"/>
      <c r="W33" s="29">
        <v>0</v>
      </c>
      <c r="X33" s="15"/>
    </row>
    <row r="34" spans="1:24" ht="63.6" customHeight="1" x14ac:dyDescent="0.2">
      <c r="A34" s="26" t="s">
        <v>206</v>
      </c>
      <c r="B34" s="18" t="s">
        <v>143</v>
      </c>
      <c r="C34" s="66" t="s">
        <v>78</v>
      </c>
      <c r="D34" s="70"/>
      <c r="E34" s="18"/>
      <c r="F34" s="18" t="s">
        <v>79</v>
      </c>
      <c r="G34" s="18"/>
      <c r="H34" s="18" t="s">
        <v>80</v>
      </c>
      <c r="I34" s="18" t="s">
        <v>81</v>
      </c>
      <c r="J34" s="66" t="s">
        <v>82</v>
      </c>
      <c r="K34" s="70"/>
      <c r="L34" s="90">
        <v>2</v>
      </c>
      <c r="M34" s="91"/>
      <c r="N34" s="27" t="s">
        <v>83</v>
      </c>
      <c r="O34" s="27">
        <v>2</v>
      </c>
      <c r="P34" s="28">
        <v>0</v>
      </c>
      <c r="Q34" s="28">
        <v>0</v>
      </c>
      <c r="R34" s="66"/>
      <c r="S34" s="69"/>
      <c r="T34" s="69"/>
      <c r="U34" s="69"/>
      <c r="V34" s="70"/>
      <c r="W34" s="29">
        <v>0</v>
      </c>
      <c r="X34" s="15"/>
    </row>
    <row r="35" spans="1:24" ht="62.85" customHeight="1" x14ac:dyDescent="0.2">
      <c r="A35" s="30" t="s">
        <v>207</v>
      </c>
      <c r="B35" s="31" t="s">
        <v>208</v>
      </c>
      <c r="C35" s="92" t="s">
        <v>78</v>
      </c>
      <c r="D35" s="93"/>
      <c r="E35" s="31"/>
      <c r="F35" s="31" t="s">
        <v>79</v>
      </c>
      <c r="G35" s="31"/>
      <c r="H35" s="31" t="s">
        <v>80</v>
      </c>
      <c r="I35" s="31" t="s">
        <v>81</v>
      </c>
      <c r="J35" s="92" t="s">
        <v>82</v>
      </c>
      <c r="K35" s="93"/>
      <c r="L35" s="94">
        <v>2</v>
      </c>
      <c r="M35" s="95"/>
      <c r="N35" s="32" t="s">
        <v>83</v>
      </c>
      <c r="O35" s="32">
        <v>2</v>
      </c>
      <c r="P35" s="33">
        <v>0</v>
      </c>
      <c r="Q35" s="33">
        <v>0</v>
      </c>
      <c r="R35" s="92"/>
      <c r="S35" s="96"/>
      <c r="T35" s="96"/>
      <c r="U35" s="96"/>
      <c r="V35" s="93"/>
      <c r="W35" s="34">
        <v>0</v>
      </c>
      <c r="X35" s="15"/>
    </row>
    <row r="36" spans="1:24" ht="17.850000000000001" customHeight="1" x14ac:dyDescent="0.2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</row>
    <row r="37" spans="1:24" x14ac:dyDescent="0.2">
      <c r="L37" s="113">
        <f>L28+L29+L30+L31+L32+L33+L34+L35</f>
        <v>30</v>
      </c>
      <c r="M37" s="112"/>
      <c r="O37" s="116">
        <f>O28+O29+O30+O31+O32+O33+O34+O35</f>
        <v>29</v>
      </c>
    </row>
  </sheetData>
  <autoFilter ref="A24:W35">
    <filterColumn colId="1" showButton="0"/>
    <filterColumn colId="2" showButton="0"/>
    <filterColumn colId="3" showButton="0"/>
    <filterColumn colId="5" showButton="0">
      <filters>
        <filter val="Очная"/>
      </filters>
    </filterColumn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</autoFilter>
  <mergeCells count="88">
    <mergeCell ref="A36:W36"/>
    <mergeCell ref="L37:M37"/>
    <mergeCell ref="C34:D34"/>
    <mergeCell ref="J34:K34"/>
    <mergeCell ref="L34:M34"/>
    <mergeCell ref="R34:V34"/>
    <mergeCell ref="C35:D35"/>
    <mergeCell ref="J35:K35"/>
    <mergeCell ref="L35:M35"/>
    <mergeCell ref="R35:V35"/>
    <mergeCell ref="C32:D32"/>
    <mergeCell ref="J32:K32"/>
    <mergeCell ref="L32:M32"/>
    <mergeCell ref="R32:V32"/>
    <mergeCell ref="C33:D33"/>
    <mergeCell ref="J33:K33"/>
    <mergeCell ref="L33:M33"/>
    <mergeCell ref="R33:V33"/>
    <mergeCell ref="C30:D30"/>
    <mergeCell ref="J30:K30"/>
    <mergeCell ref="L30:M30"/>
    <mergeCell ref="R30:V30"/>
    <mergeCell ref="C31:D31"/>
    <mergeCell ref="J31:K31"/>
    <mergeCell ref="L31:M31"/>
    <mergeCell ref="R31:V31"/>
    <mergeCell ref="C28:D28"/>
    <mergeCell ref="J28:K28"/>
    <mergeCell ref="L28:M28"/>
    <mergeCell ref="R28:V28"/>
    <mergeCell ref="C29:D29"/>
    <mergeCell ref="J29:K29"/>
    <mergeCell ref="L29:M29"/>
    <mergeCell ref="R29:V29"/>
    <mergeCell ref="Q25:Q26"/>
    <mergeCell ref="R25:V26"/>
    <mergeCell ref="J26:K26"/>
    <mergeCell ref="L26:M26"/>
    <mergeCell ref="C27:D27"/>
    <mergeCell ref="J27:K27"/>
    <mergeCell ref="L27:M27"/>
    <mergeCell ref="R27:V27"/>
    <mergeCell ref="A19:W20"/>
    <mergeCell ref="A22:W22"/>
    <mergeCell ref="A24:A26"/>
    <mergeCell ref="B24:E24"/>
    <mergeCell ref="F24:G24"/>
    <mergeCell ref="H24:V24"/>
    <mergeCell ref="W24:W26"/>
    <mergeCell ref="B25:B26"/>
    <mergeCell ref="C25:D26"/>
    <mergeCell ref="E25:E26"/>
    <mergeCell ref="F25:F26"/>
    <mergeCell ref="G25:G26"/>
    <mergeCell ref="H25:H26"/>
    <mergeCell ref="I25:K25"/>
    <mergeCell ref="L25:O25"/>
    <mergeCell ref="P25:P26"/>
    <mergeCell ref="Q16:Q17"/>
    <mergeCell ref="R16:S17"/>
    <mergeCell ref="T16:W17"/>
    <mergeCell ref="K17:L17"/>
    <mergeCell ref="C18:D18"/>
    <mergeCell ref="H18:J18"/>
    <mergeCell ref="K18:L18"/>
    <mergeCell ref="R18:S18"/>
    <mergeCell ref="T18:W18"/>
    <mergeCell ref="A11:C11"/>
    <mergeCell ref="D11:Q11"/>
    <mergeCell ref="A13:N13"/>
    <mergeCell ref="A14:N14"/>
    <mergeCell ref="A15:A17"/>
    <mergeCell ref="B15:E15"/>
    <mergeCell ref="F15:G15"/>
    <mergeCell ref="H15:W15"/>
    <mergeCell ref="B16:B17"/>
    <mergeCell ref="C16:D17"/>
    <mergeCell ref="E16:E17"/>
    <mergeCell ref="F16:F17"/>
    <mergeCell ref="G16:G17"/>
    <mergeCell ref="H16:J17"/>
    <mergeCell ref="K16:M16"/>
    <mergeCell ref="N16:P16"/>
    <mergeCell ref="A3:V3"/>
    <mergeCell ref="A5:C6"/>
    <mergeCell ref="D5:Q7"/>
    <mergeCell ref="S6:T8"/>
    <mergeCell ref="V6:V9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showGridLines="0" topLeftCell="A19" workbookViewId="0"/>
  </sheetViews>
  <sheetFormatPr defaultRowHeight="12.75" x14ac:dyDescent="0.2"/>
  <cols>
    <col min="1" max="1" width="20.140625" style="35" customWidth="1"/>
    <col min="2" max="2" width="5.140625" style="35" customWidth="1"/>
    <col min="3" max="3" width="6" style="35" customWidth="1"/>
    <col min="4" max="4" width="5" style="35" customWidth="1"/>
    <col min="5" max="6" width="11.140625" style="35" customWidth="1"/>
    <col min="7" max="7" width="11" style="35" customWidth="1"/>
    <col min="8" max="8" width="11.140625" style="35" customWidth="1"/>
    <col min="9" max="9" width="27.28515625" style="35" customWidth="1"/>
    <col min="10" max="10" width="12" style="35" customWidth="1"/>
    <col min="11" max="11" width="6" style="35" customWidth="1"/>
    <col min="12" max="12" width="13.28515625" style="35" customWidth="1"/>
    <col min="13" max="14" width="13.140625" style="35" customWidth="1"/>
    <col min="15" max="15" width="13.28515625" style="35" customWidth="1"/>
    <col min="16" max="16" width="1" style="35" customWidth="1"/>
    <col min="17" max="17" width="12" style="35" customWidth="1"/>
    <col min="18" max="18" width="8.140625" style="35" customWidth="1"/>
    <col min="19" max="19" width="1" style="35" customWidth="1"/>
    <col min="20" max="20" width="16.140625" style="35" customWidth="1"/>
    <col min="21" max="21" width="13.140625" style="35" customWidth="1"/>
    <col min="22" max="22" width="2" style="35" customWidth="1"/>
    <col min="23" max="23" width="9.140625" style="35" customWidth="1"/>
    <col min="24" max="16384" width="9.140625" style="35"/>
  </cols>
  <sheetData>
    <row r="1" spans="1:22" ht="5.85" customHeight="1" x14ac:dyDescent="0.2"/>
    <row r="2" spans="1:22" ht="17.100000000000001" customHeight="1" x14ac:dyDescent="0.2">
      <c r="A2" s="56" t="s">
        <v>209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2" ht="17.850000000000001" customHeight="1" x14ac:dyDescent="0.2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2" ht="5.85" customHeight="1" x14ac:dyDescent="0.2"/>
    <row r="5" spans="1:22" ht="5.85" customHeight="1" x14ac:dyDescent="0.2">
      <c r="A5" s="58" t="s">
        <v>210</v>
      </c>
      <c r="B5" s="58"/>
      <c r="C5" s="58"/>
      <c r="D5" s="59" t="s">
        <v>211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T5" s="13"/>
    </row>
    <row r="6" spans="1:22" ht="22.9" customHeight="1" x14ac:dyDescent="0.2">
      <c r="A6" s="58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Q6" s="60" t="s">
        <v>30</v>
      </c>
      <c r="R6" s="60"/>
      <c r="S6" s="14"/>
      <c r="T6" s="61" t="s">
        <v>212</v>
      </c>
      <c r="U6" s="15"/>
    </row>
    <row r="7" spans="1:22" ht="8.1" customHeight="1" x14ac:dyDescent="0.2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60"/>
      <c r="R7" s="60"/>
      <c r="S7" s="14"/>
      <c r="T7" s="62"/>
      <c r="U7" s="15"/>
    </row>
    <row r="8" spans="1:22" ht="5.85" customHeight="1" x14ac:dyDescent="0.2">
      <c r="Q8" s="60"/>
      <c r="R8" s="60"/>
      <c r="S8" s="14"/>
      <c r="T8" s="62"/>
      <c r="U8" s="15"/>
    </row>
    <row r="9" spans="1:22" ht="3.75" customHeight="1" x14ac:dyDescent="0.2">
      <c r="S9" s="14"/>
      <c r="T9" s="63"/>
      <c r="U9" s="15"/>
    </row>
    <row r="10" spans="1:22" ht="28.9" customHeight="1" x14ac:dyDescent="0.2">
      <c r="A10" s="64" t="s">
        <v>213</v>
      </c>
      <c r="B10" s="64"/>
      <c r="C10" s="64"/>
      <c r="D10" s="59" t="s">
        <v>214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T10" s="16"/>
    </row>
    <row r="11" spans="1:22" ht="17.850000000000001" customHeight="1" x14ac:dyDescent="0.2">
      <c r="A11" s="64" t="s">
        <v>215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22" ht="17.850000000000001" customHeight="1" x14ac:dyDescent="0.2">
      <c r="A12" s="64" t="s">
        <v>216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22" ht="5.0999999999999996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ht="58.5" customHeight="1" x14ac:dyDescent="0.2">
      <c r="A14" s="66" t="s">
        <v>36</v>
      </c>
      <c r="B14" s="71"/>
      <c r="C14" s="66" t="s">
        <v>217</v>
      </c>
      <c r="D14" s="69"/>
      <c r="E14" s="69"/>
      <c r="F14" s="70"/>
      <c r="G14" s="66" t="s">
        <v>218</v>
      </c>
      <c r="H14" s="70"/>
      <c r="I14" s="66" t="s">
        <v>219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19"/>
    </row>
    <row r="15" spans="1:22" ht="34.700000000000003" customHeight="1" x14ac:dyDescent="0.2">
      <c r="A15" s="102"/>
      <c r="B15" s="103"/>
      <c r="C15" s="66"/>
      <c r="D15" s="71"/>
      <c r="E15" s="66"/>
      <c r="F15" s="66"/>
      <c r="G15" s="66"/>
      <c r="H15" s="66"/>
      <c r="I15" s="66" t="s">
        <v>40</v>
      </c>
      <c r="J15" s="66" t="s">
        <v>41</v>
      </c>
      <c r="K15" s="70"/>
      <c r="L15" s="66" t="s">
        <v>42</v>
      </c>
      <c r="M15" s="69"/>
      <c r="N15" s="70"/>
      <c r="O15" s="66" t="s">
        <v>73</v>
      </c>
      <c r="P15" s="66" t="s">
        <v>44</v>
      </c>
      <c r="Q15" s="71"/>
      <c r="R15" s="66" t="s">
        <v>45</v>
      </c>
      <c r="S15" s="74"/>
      <c r="T15" s="74"/>
      <c r="U15" s="71"/>
      <c r="V15" s="19"/>
    </row>
    <row r="16" spans="1:22" ht="122.85" customHeight="1" x14ac:dyDescent="0.2">
      <c r="A16" s="72"/>
      <c r="B16" s="73"/>
      <c r="C16" s="72"/>
      <c r="D16" s="73"/>
      <c r="E16" s="68"/>
      <c r="F16" s="68"/>
      <c r="G16" s="68"/>
      <c r="H16" s="68"/>
      <c r="I16" s="68"/>
      <c r="J16" s="18" t="s">
        <v>46</v>
      </c>
      <c r="K16" s="18" t="s">
        <v>47</v>
      </c>
      <c r="L16" s="18" t="s">
        <v>48</v>
      </c>
      <c r="M16" s="18" t="s">
        <v>74</v>
      </c>
      <c r="N16" s="18" t="s">
        <v>50</v>
      </c>
      <c r="O16" s="68"/>
      <c r="P16" s="72"/>
      <c r="Q16" s="73"/>
      <c r="R16" s="72"/>
      <c r="S16" s="75"/>
      <c r="T16" s="75"/>
      <c r="U16" s="73"/>
      <c r="V16" s="19"/>
    </row>
    <row r="17" spans="1:22" ht="17.100000000000001" customHeight="1" x14ac:dyDescent="0.2">
      <c r="A17" s="76" t="s">
        <v>51</v>
      </c>
      <c r="B17" s="77"/>
      <c r="C17" s="76" t="s">
        <v>52</v>
      </c>
      <c r="D17" s="77"/>
      <c r="E17" s="20" t="s">
        <v>53</v>
      </c>
      <c r="F17" s="20" t="s">
        <v>54</v>
      </c>
      <c r="G17" s="20" t="s">
        <v>55</v>
      </c>
      <c r="H17" s="20" t="s">
        <v>56</v>
      </c>
      <c r="I17" s="20" t="s">
        <v>57</v>
      </c>
      <c r="J17" s="20" t="s">
        <v>58</v>
      </c>
      <c r="K17" s="20" t="s">
        <v>59</v>
      </c>
      <c r="L17" s="20" t="s">
        <v>60</v>
      </c>
      <c r="M17" s="20" t="s">
        <v>61</v>
      </c>
      <c r="N17" s="20" t="s">
        <v>62</v>
      </c>
      <c r="O17" s="20" t="s">
        <v>63</v>
      </c>
      <c r="P17" s="76" t="s">
        <v>64</v>
      </c>
      <c r="Q17" s="77"/>
      <c r="R17" s="76" t="s">
        <v>65</v>
      </c>
      <c r="S17" s="78"/>
      <c r="T17" s="78"/>
      <c r="U17" s="77"/>
      <c r="V17" s="19"/>
    </row>
    <row r="18" spans="1:22" ht="54" customHeight="1" x14ac:dyDescent="0.2">
      <c r="A18" s="104" t="s">
        <v>220</v>
      </c>
      <c r="B18" s="98"/>
      <c r="C18" s="97"/>
      <c r="D18" s="98"/>
      <c r="E18" s="37"/>
      <c r="F18" s="37"/>
      <c r="G18" s="37"/>
      <c r="H18" s="37"/>
      <c r="I18" s="37" t="s">
        <v>221</v>
      </c>
      <c r="J18" s="37" t="s">
        <v>222</v>
      </c>
      <c r="K18" s="37" t="s">
        <v>223</v>
      </c>
      <c r="L18" s="38">
        <v>2</v>
      </c>
      <c r="M18" s="38" t="s">
        <v>83</v>
      </c>
      <c r="N18" s="38">
        <v>8</v>
      </c>
      <c r="O18" s="39">
        <v>0</v>
      </c>
      <c r="P18" s="105">
        <v>0</v>
      </c>
      <c r="Q18" s="106"/>
      <c r="R18" s="107" t="s">
        <v>224</v>
      </c>
      <c r="S18" s="101"/>
      <c r="T18" s="101"/>
      <c r="U18" s="108"/>
      <c r="V18" s="15"/>
    </row>
    <row r="19" spans="1:22" ht="17.850000000000001" customHeight="1" x14ac:dyDescent="0.2">
      <c r="A19" s="41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</row>
    <row r="20" spans="1:22" ht="17.850000000000001" customHeight="1" x14ac:dyDescent="0.2">
      <c r="A20" s="64" t="s">
        <v>225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22" ht="5.0999999999999996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2" ht="58.5" customHeight="1" x14ac:dyDescent="0.2">
      <c r="A22" s="66" t="s">
        <v>36</v>
      </c>
      <c r="B22" s="71"/>
      <c r="C22" s="66" t="s">
        <v>217</v>
      </c>
      <c r="D22" s="69"/>
      <c r="E22" s="69"/>
      <c r="F22" s="70"/>
      <c r="G22" s="66" t="s">
        <v>218</v>
      </c>
      <c r="H22" s="70"/>
      <c r="I22" s="66" t="s">
        <v>226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/>
      <c r="V22" s="19"/>
    </row>
    <row r="23" spans="1:22" ht="34.700000000000003" customHeight="1" x14ac:dyDescent="0.2">
      <c r="A23" s="102"/>
      <c r="B23" s="103"/>
      <c r="C23" s="66"/>
      <c r="D23" s="71"/>
      <c r="E23" s="66"/>
      <c r="F23" s="66"/>
      <c r="G23" s="66"/>
      <c r="H23" s="66"/>
      <c r="I23" s="66" t="s">
        <v>40</v>
      </c>
      <c r="J23" s="66" t="s">
        <v>41</v>
      </c>
      <c r="K23" s="70"/>
      <c r="L23" s="66" t="s">
        <v>42</v>
      </c>
      <c r="M23" s="69"/>
      <c r="N23" s="70"/>
      <c r="O23" s="66" t="s">
        <v>73</v>
      </c>
      <c r="P23" s="66" t="s">
        <v>44</v>
      </c>
      <c r="Q23" s="71"/>
      <c r="R23" s="66" t="s">
        <v>45</v>
      </c>
      <c r="S23" s="74"/>
      <c r="T23" s="74"/>
      <c r="U23" s="71"/>
      <c r="V23" s="19"/>
    </row>
    <row r="24" spans="1:22" ht="122.85" customHeight="1" x14ac:dyDescent="0.2">
      <c r="A24" s="72"/>
      <c r="B24" s="73"/>
      <c r="C24" s="72"/>
      <c r="D24" s="73"/>
      <c r="E24" s="68"/>
      <c r="F24" s="68"/>
      <c r="G24" s="68"/>
      <c r="H24" s="68"/>
      <c r="I24" s="68"/>
      <c r="J24" s="18" t="s">
        <v>46</v>
      </c>
      <c r="K24" s="18" t="s">
        <v>47</v>
      </c>
      <c r="L24" s="18" t="s">
        <v>48</v>
      </c>
      <c r="M24" s="18" t="s">
        <v>74</v>
      </c>
      <c r="N24" s="18" t="s">
        <v>50</v>
      </c>
      <c r="O24" s="68"/>
      <c r="P24" s="72"/>
      <c r="Q24" s="73"/>
      <c r="R24" s="72"/>
      <c r="S24" s="75"/>
      <c r="T24" s="75"/>
      <c r="U24" s="73"/>
      <c r="V24" s="19"/>
    </row>
    <row r="25" spans="1:22" ht="17.100000000000001" customHeight="1" x14ac:dyDescent="0.2">
      <c r="A25" s="76" t="s">
        <v>51</v>
      </c>
      <c r="B25" s="77"/>
      <c r="C25" s="76" t="s">
        <v>52</v>
      </c>
      <c r="D25" s="77"/>
      <c r="E25" s="20" t="s">
        <v>53</v>
      </c>
      <c r="F25" s="20" t="s">
        <v>54</v>
      </c>
      <c r="G25" s="20" t="s">
        <v>55</v>
      </c>
      <c r="H25" s="20" t="s">
        <v>56</v>
      </c>
      <c r="I25" s="20" t="s">
        <v>57</v>
      </c>
      <c r="J25" s="20" t="s">
        <v>58</v>
      </c>
      <c r="K25" s="20" t="s">
        <v>59</v>
      </c>
      <c r="L25" s="20" t="s">
        <v>60</v>
      </c>
      <c r="M25" s="20" t="s">
        <v>61</v>
      </c>
      <c r="N25" s="20" t="s">
        <v>62</v>
      </c>
      <c r="O25" s="20" t="s">
        <v>63</v>
      </c>
      <c r="P25" s="76" t="s">
        <v>64</v>
      </c>
      <c r="Q25" s="77"/>
      <c r="R25" s="76" t="s">
        <v>65</v>
      </c>
      <c r="S25" s="78"/>
      <c r="T25" s="78"/>
      <c r="U25" s="77"/>
      <c r="V25" s="19"/>
    </row>
    <row r="26" spans="1:22" ht="35.450000000000003" customHeight="1" x14ac:dyDescent="0.2">
      <c r="A26" s="104" t="s">
        <v>220</v>
      </c>
      <c r="B26" s="98"/>
      <c r="C26" s="97"/>
      <c r="D26" s="98"/>
      <c r="E26" s="37"/>
      <c r="F26" s="37"/>
      <c r="G26" s="37"/>
      <c r="H26" s="37"/>
      <c r="I26" s="37" t="s">
        <v>227</v>
      </c>
      <c r="J26" s="37" t="s">
        <v>222</v>
      </c>
      <c r="K26" s="37" t="s">
        <v>223</v>
      </c>
      <c r="L26" s="38">
        <v>2</v>
      </c>
      <c r="M26" s="38" t="s">
        <v>83</v>
      </c>
      <c r="N26" s="38">
        <v>2</v>
      </c>
      <c r="O26" s="39">
        <v>0</v>
      </c>
      <c r="P26" s="105">
        <v>0</v>
      </c>
      <c r="Q26" s="106"/>
      <c r="R26" s="107"/>
      <c r="S26" s="101"/>
      <c r="T26" s="101"/>
      <c r="U26" s="108"/>
      <c r="V26" s="15"/>
    </row>
    <row r="27" spans="1:22" ht="17.850000000000001" customHeight="1" x14ac:dyDescent="0.2">
      <c r="A27" s="41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</row>
    <row r="28" spans="1:22" ht="5.0999999999999996" customHeight="1" x14ac:dyDescent="0.2"/>
    <row r="29" spans="1:22" ht="409.5" customHeight="1" x14ac:dyDescent="0.2"/>
  </sheetData>
  <mergeCells count="59">
    <mergeCell ref="B27:U27"/>
    <mergeCell ref="A25:B25"/>
    <mergeCell ref="C25:D25"/>
    <mergeCell ref="P25:Q25"/>
    <mergeCell ref="R25:U25"/>
    <mergeCell ref="A26:B26"/>
    <mergeCell ref="C26:D26"/>
    <mergeCell ref="P26:Q26"/>
    <mergeCell ref="R26:U26"/>
    <mergeCell ref="A20:L20"/>
    <mergeCell ref="A22:B24"/>
    <mergeCell ref="C22:F22"/>
    <mergeCell ref="G22:H22"/>
    <mergeCell ref="I22:U22"/>
    <mergeCell ref="C23:D24"/>
    <mergeCell ref="E23:E24"/>
    <mergeCell ref="F23:F24"/>
    <mergeCell ref="G23:G24"/>
    <mergeCell ref="H23:H24"/>
    <mergeCell ref="I23:I24"/>
    <mergeCell ref="J23:K23"/>
    <mergeCell ref="L23:N23"/>
    <mergeCell ref="O23:O24"/>
    <mergeCell ref="P23:Q24"/>
    <mergeCell ref="R23:U24"/>
    <mergeCell ref="A18:B18"/>
    <mergeCell ref="C18:D18"/>
    <mergeCell ref="P18:Q18"/>
    <mergeCell ref="R18:U18"/>
    <mergeCell ref="B19:U19"/>
    <mergeCell ref="O15:O16"/>
    <mergeCell ref="P15:Q16"/>
    <mergeCell ref="R15:U16"/>
    <mergeCell ref="A17:B17"/>
    <mergeCell ref="C17:D17"/>
    <mergeCell ref="P17:Q17"/>
    <mergeCell ref="R17:U17"/>
    <mergeCell ref="A10:C10"/>
    <mergeCell ref="D10:O10"/>
    <mergeCell ref="A11:L11"/>
    <mergeCell ref="A12:L12"/>
    <mergeCell ref="A14:B16"/>
    <mergeCell ref="C14:F14"/>
    <mergeCell ref="G14:H14"/>
    <mergeCell ref="I14:U14"/>
    <mergeCell ref="C15:D16"/>
    <mergeCell ref="E15:E16"/>
    <mergeCell ref="F15:F16"/>
    <mergeCell ref="G15:G16"/>
    <mergeCell ref="H15:H16"/>
    <mergeCell ref="I15:I16"/>
    <mergeCell ref="J15:K15"/>
    <mergeCell ref="L15:N15"/>
    <mergeCell ref="A2:T2"/>
    <mergeCell ref="A3:T3"/>
    <mergeCell ref="A5:C6"/>
    <mergeCell ref="D5:O7"/>
    <mergeCell ref="Q6:R8"/>
    <mergeCell ref="T6:T9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topLeftCell="A24" workbookViewId="0">
      <selection activeCell="L28" sqref="L28"/>
    </sheetView>
  </sheetViews>
  <sheetFormatPr defaultRowHeight="12.75" x14ac:dyDescent="0.2"/>
  <cols>
    <col min="1" max="1" width="20.140625" style="35" customWidth="1"/>
    <col min="2" max="2" width="5.140625" style="35" customWidth="1"/>
    <col min="3" max="3" width="6" style="35" customWidth="1"/>
    <col min="4" max="4" width="5" style="35" customWidth="1"/>
    <col min="5" max="6" width="11.140625" style="35" customWidth="1"/>
    <col min="7" max="7" width="11" style="35" customWidth="1"/>
    <col min="8" max="8" width="11.140625" style="35" customWidth="1"/>
    <col min="9" max="9" width="27.28515625" style="35" customWidth="1"/>
    <col min="10" max="10" width="12" style="35" customWidth="1"/>
    <col min="11" max="11" width="6" style="35" customWidth="1"/>
    <col min="12" max="12" width="13.28515625" style="35" customWidth="1"/>
    <col min="13" max="14" width="13.140625" style="35" customWidth="1"/>
    <col min="15" max="15" width="13.28515625" style="35" customWidth="1"/>
    <col min="16" max="16" width="1" style="35" customWidth="1"/>
    <col min="17" max="17" width="12" style="35" customWidth="1"/>
    <col min="18" max="18" width="8.140625" style="35" customWidth="1"/>
    <col min="19" max="19" width="1" style="35" customWidth="1"/>
    <col min="20" max="20" width="16.140625" style="35" customWidth="1"/>
    <col min="21" max="21" width="13.140625" style="35" customWidth="1"/>
    <col min="22" max="22" width="2" style="35" customWidth="1"/>
    <col min="23" max="23" width="9.140625" style="35" customWidth="1"/>
    <col min="24" max="16384" width="9.140625" style="35"/>
  </cols>
  <sheetData>
    <row r="1" spans="1:22" ht="5.85" customHeight="1" x14ac:dyDescent="0.2"/>
    <row r="2" spans="1:22" ht="17.100000000000001" customHeight="1" x14ac:dyDescent="0.2"/>
    <row r="3" spans="1:22" ht="17.850000000000001" customHeight="1" x14ac:dyDescent="0.2">
      <c r="A3" s="57" t="s">
        <v>154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2" ht="5.85" customHeight="1" x14ac:dyDescent="0.2"/>
    <row r="5" spans="1:22" ht="5.85" customHeight="1" x14ac:dyDescent="0.2">
      <c r="A5" s="58" t="s">
        <v>210</v>
      </c>
      <c r="B5" s="58"/>
      <c r="C5" s="58"/>
      <c r="D5" s="59" t="s">
        <v>228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T5" s="13"/>
    </row>
    <row r="6" spans="1:22" ht="22.9" customHeight="1" x14ac:dyDescent="0.2">
      <c r="A6" s="58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Q6" s="60" t="s">
        <v>30</v>
      </c>
      <c r="R6" s="60"/>
      <c r="S6" s="14"/>
      <c r="T6" s="61" t="s">
        <v>229</v>
      </c>
      <c r="U6" s="15"/>
    </row>
    <row r="7" spans="1:22" ht="8.1" customHeight="1" x14ac:dyDescent="0.2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Q7" s="60"/>
      <c r="R7" s="60"/>
      <c r="S7" s="14"/>
      <c r="T7" s="62"/>
      <c r="U7" s="15"/>
    </row>
    <row r="8" spans="1:22" ht="5.85" customHeight="1" x14ac:dyDescent="0.2">
      <c r="Q8" s="60"/>
      <c r="R8" s="60"/>
      <c r="S8" s="14"/>
      <c r="T8" s="62"/>
      <c r="U8" s="15"/>
    </row>
    <row r="9" spans="1:22" ht="3.75" customHeight="1" x14ac:dyDescent="0.2">
      <c r="S9" s="14"/>
      <c r="T9" s="63"/>
      <c r="U9" s="15"/>
    </row>
    <row r="10" spans="1:22" ht="28.9" customHeight="1" x14ac:dyDescent="0.2">
      <c r="A10" s="64" t="s">
        <v>213</v>
      </c>
      <c r="B10" s="64"/>
      <c r="C10" s="64"/>
      <c r="D10" s="59" t="s">
        <v>214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T10" s="16"/>
    </row>
    <row r="11" spans="1:22" ht="17.850000000000001" customHeight="1" x14ac:dyDescent="0.2">
      <c r="A11" s="64" t="s">
        <v>215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22" ht="17.850000000000001" customHeight="1" x14ac:dyDescent="0.2">
      <c r="A12" s="64" t="s">
        <v>216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22" ht="5.0999999999999996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ht="58.5" customHeight="1" x14ac:dyDescent="0.2">
      <c r="A14" s="66" t="s">
        <v>36</v>
      </c>
      <c r="B14" s="71"/>
      <c r="C14" s="66" t="s">
        <v>217</v>
      </c>
      <c r="D14" s="69"/>
      <c r="E14" s="69"/>
      <c r="F14" s="70"/>
      <c r="G14" s="66" t="s">
        <v>218</v>
      </c>
      <c r="H14" s="70"/>
      <c r="I14" s="66" t="s">
        <v>219</v>
      </c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19"/>
    </row>
    <row r="15" spans="1:22" ht="34.700000000000003" customHeight="1" x14ac:dyDescent="0.2">
      <c r="A15" s="102"/>
      <c r="B15" s="103"/>
      <c r="C15" s="66"/>
      <c r="D15" s="71"/>
      <c r="E15" s="66"/>
      <c r="F15" s="66"/>
      <c r="G15" s="66"/>
      <c r="H15" s="66"/>
      <c r="I15" s="66" t="s">
        <v>40</v>
      </c>
      <c r="J15" s="66" t="s">
        <v>41</v>
      </c>
      <c r="K15" s="70"/>
      <c r="L15" s="66" t="s">
        <v>42</v>
      </c>
      <c r="M15" s="69"/>
      <c r="N15" s="70"/>
      <c r="O15" s="66" t="s">
        <v>73</v>
      </c>
      <c r="P15" s="66" t="s">
        <v>44</v>
      </c>
      <c r="Q15" s="71"/>
      <c r="R15" s="66" t="s">
        <v>45</v>
      </c>
      <c r="S15" s="74"/>
      <c r="T15" s="74"/>
      <c r="U15" s="71"/>
      <c r="V15" s="19"/>
    </row>
    <row r="16" spans="1:22" ht="122.85" customHeight="1" x14ac:dyDescent="0.2">
      <c r="A16" s="72"/>
      <c r="B16" s="73"/>
      <c r="C16" s="72"/>
      <c r="D16" s="73"/>
      <c r="E16" s="68"/>
      <c r="F16" s="68"/>
      <c r="G16" s="68"/>
      <c r="H16" s="68"/>
      <c r="I16" s="68"/>
      <c r="J16" s="18" t="s">
        <v>46</v>
      </c>
      <c r="K16" s="18" t="s">
        <v>47</v>
      </c>
      <c r="L16" s="18" t="s">
        <v>48</v>
      </c>
      <c r="M16" s="18" t="s">
        <v>74</v>
      </c>
      <c r="N16" s="18" t="s">
        <v>50</v>
      </c>
      <c r="O16" s="68"/>
      <c r="P16" s="72"/>
      <c r="Q16" s="73"/>
      <c r="R16" s="72"/>
      <c r="S16" s="75"/>
      <c r="T16" s="75"/>
      <c r="U16" s="73"/>
      <c r="V16" s="19"/>
    </row>
    <row r="17" spans="1:22" ht="17.100000000000001" customHeight="1" x14ac:dyDescent="0.2">
      <c r="A17" s="76" t="s">
        <v>51</v>
      </c>
      <c r="B17" s="77"/>
      <c r="C17" s="76" t="s">
        <v>52</v>
      </c>
      <c r="D17" s="77"/>
      <c r="E17" s="20" t="s">
        <v>53</v>
      </c>
      <c r="F17" s="20" t="s">
        <v>54</v>
      </c>
      <c r="G17" s="20" t="s">
        <v>55</v>
      </c>
      <c r="H17" s="20" t="s">
        <v>56</v>
      </c>
      <c r="I17" s="20" t="s">
        <v>57</v>
      </c>
      <c r="J17" s="20" t="s">
        <v>58</v>
      </c>
      <c r="K17" s="20" t="s">
        <v>59</v>
      </c>
      <c r="L17" s="20" t="s">
        <v>60</v>
      </c>
      <c r="M17" s="20" t="s">
        <v>61</v>
      </c>
      <c r="N17" s="20" t="s">
        <v>62</v>
      </c>
      <c r="O17" s="20" t="s">
        <v>63</v>
      </c>
      <c r="P17" s="76" t="s">
        <v>64</v>
      </c>
      <c r="Q17" s="77"/>
      <c r="R17" s="76" t="s">
        <v>65</v>
      </c>
      <c r="S17" s="78"/>
      <c r="T17" s="78"/>
      <c r="U17" s="77"/>
      <c r="V17" s="19"/>
    </row>
    <row r="18" spans="1:22" ht="17.850000000000001" customHeight="1" x14ac:dyDescent="0.2">
      <c r="A18" s="41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spans="1:22" ht="17.850000000000001" customHeight="1" x14ac:dyDescent="0.2">
      <c r="A19" s="64" t="s">
        <v>225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22" ht="5.8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2" ht="57.75" customHeight="1" x14ac:dyDescent="0.2">
      <c r="A21" s="66" t="s">
        <v>36</v>
      </c>
      <c r="B21" s="71"/>
      <c r="C21" s="66" t="s">
        <v>217</v>
      </c>
      <c r="D21" s="69"/>
      <c r="E21" s="69"/>
      <c r="F21" s="70"/>
      <c r="G21" s="66" t="s">
        <v>218</v>
      </c>
      <c r="H21" s="70"/>
      <c r="I21" s="66" t="s">
        <v>226</v>
      </c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70"/>
      <c r="V21" s="19"/>
    </row>
    <row r="22" spans="1:22" ht="35.450000000000003" customHeight="1" x14ac:dyDescent="0.2">
      <c r="A22" s="102"/>
      <c r="B22" s="103"/>
      <c r="C22" s="66"/>
      <c r="D22" s="71"/>
      <c r="E22" s="66"/>
      <c r="F22" s="66"/>
      <c r="G22" s="66"/>
      <c r="H22" s="66"/>
      <c r="I22" s="66" t="s">
        <v>40</v>
      </c>
      <c r="J22" s="66" t="s">
        <v>41</v>
      </c>
      <c r="K22" s="70"/>
      <c r="L22" s="66" t="s">
        <v>42</v>
      </c>
      <c r="M22" s="69"/>
      <c r="N22" s="70"/>
      <c r="O22" s="66" t="s">
        <v>73</v>
      </c>
      <c r="P22" s="66" t="s">
        <v>44</v>
      </c>
      <c r="Q22" s="71"/>
      <c r="R22" s="66" t="s">
        <v>45</v>
      </c>
      <c r="S22" s="74"/>
      <c r="T22" s="74"/>
      <c r="U22" s="71"/>
      <c r="V22" s="19"/>
    </row>
    <row r="23" spans="1:22" ht="122.1" customHeight="1" x14ac:dyDescent="0.2">
      <c r="A23" s="72"/>
      <c r="B23" s="73"/>
      <c r="C23" s="72"/>
      <c r="D23" s="73"/>
      <c r="E23" s="68"/>
      <c r="F23" s="68"/>
      <c r="G23" s="68"/>
      <c r="H23" s="68"/>
      <c r="I23" s="68"/>
      <c r="J23" s="18" t="s">
        <v>46</v>
      </c>
      <c r="K23" s="18" t="s">
        <v>47</v>
      </c>
      <c r="L23" s="18" t="s">
        <v>48</v>
      </c>
      <c r="M23" s="18" t="s">
        <v>74</v>
      </c>
      <c r="N23" s="18" t="s">
        <v>50</v>
      </c>
      <c r="O23" s="68"/>
      <c r="P23" s="72"/>
      <c r="Q23" s="73"/>
      <c r="R23" s="72"/>
      <c r="S23" s="75"/>
      <c r="T23" s="75"/>
      <c r="U23" s="73"/>
      <c r="V23" s="19"/>
    </row>
    <row r="24" spans="1:22" ht="17.850000000000001" customHeight="1" x14ac:dyDescent="0.2">
      <c r="A24" s="76" t="s">
        <v>51</v>
      </c>
      <c r="B24" s="77"/>
      <c r="C24" s="76" t="s">
        <v>52</v>
      </c>
      <c r="D24" s="77"/>
      <c r="E24" s="20" t="s">
        <v>53</v>
      </c>
      <c r="F24" s="20" t="s">
        <v>54</v>
      </c>
      <c r="G24" s="20" t="s">
        <v>55</v>
      </c>
      <c r="H24" s="20" t="s">
        <v>56</v>
      </c>
      <c r="I24" s="20" t="s">
        <v>57</v>
      </c>
      <c r="J24" s="20" t="s">
        <v>58</v>
      </c>
      <c r="K24" s="20" t="s">
        <v>59</v>
      </c>
      <c r="L24" s="20" t="s">
        <v>60</v>
      </c>
      <c r="M24" s="20" t="s">
        <v>61</v>
      </c>
      <c r="N24" s="20" t="s">
        <v>62</v>
      </c>
      <c r="O24" s="20" t="s">
        <v>63</v>
      </c>
      <c r="P24" s="76" t="s">
        <v>64</v>
      </c>
      <c r="Q24" s="77"/>
      <c r="R24" s="76" t="s">
        <v>65</v>
      </c>
      <c r="S24" s="78"/>
      <c r="T24" s="78"/>
      <c r="U24" s="77"/>
      <c r="V24" s="19"/>
    </row>
    <row r="25" spans="1:22" ht="26.65" customHeight="1" x14ac:dyDescent="0.2">
      <c r="A25" s="104" t="s">
        <v>230</v>
      </c>
      <c r="B25" s="98"/>
      <c r="C25" s="97"/>
      <c r="D25" s="98"/>
      <c r="E25" s="37"/>
      <c r="F25" s="37"/>
      <c r="G25" s="37"/>
      <c r="H25" s="37"/>
      <c r="I25" s="37" t="s">
        <v>231</v>
      </c>
      <c r="J25" s="37" t="s">
        <v>222</v>
      </c>
      <c r="K25" s="37" t="s">
        <v>223</v>
      </c>
      <c r="L25" s="38">
        <v>1</v>
      </c>
      <c r="M25" s="38" t="s">
        <v>83</v>
      </c>
      <c r="N25" s="38">
        <v>1</v>
      </c>
      <c r="O25" s="39">
        <v>0</v>
      </c>
      <c r="P25" s="105">
        <v>0</v>
      </c>
      <c r="Q25" s="106"/>
      <c r="R25" s="107"/>
      <c r="S25" s="101"/>
      <c r="T25" s="101"/>
      <c r="U25" s="108"/>
      <c r="V25" s="15"/>
    </row>
    <row r="26" spans="1:22" ht="17.850000000000001" customHeight="1" x14ac:dyDescent="0.2">
      <c r="A26" s="41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1:22" ht="5.85" customHeight="1" x14ac:dyDescent="0.2"/>
    <row r="28" spans="1:22" ht="409.5" customHeight="1" x14ac:dyDescent="0.2"/>
  </sheetData>
  <mergeCells count="54">
    <mergeCell ref="A25:B25"/>
    <mergeCell ref="C25:D25"/>
    <mergeCell ref="P25:Q25"/>
    <mergeCell ref="R25:U25"/>
    <mergeCell ref="B26:U26"/>
    <mergeCell ref="R22:U23"/>
    <mergeCell ref="A24:B24"/>
    <mergeCell ref="C24:D24"/>
    <mergeCell ref="P24:Q24"/>
    <mergeCell ref="R24:U24"/>
    <mergeCell ref="B18:U18"/>
    <mergeCell ref="A19:L19"/>
    <mergeCell ref="A21:B23"/>
    <mergeCell ref="C21:F21"/>
    <mergeCell ref="G21:H21"/>
    <mergeCell ref="I21:U21"/>
    <mergeCell ref="C22:D23"/>
    <mergeCell ref="E22:E23"/>
    <mergeCell ref="F22:F23"/>
    <mergeCell ref="G22:G23"/>
    <mergeCell ref="H22:H23"/>
    <mergeCell ref="I22:I23"/>
    <mergeCell ref="J22:K22"/>
    <mergeCell ref="L22:N22"/>
    <mergeCell ref="O22:O23"/>
    <mergeCell ref="P22:Q23"/>
    <mergeCell ref="O15:O16"/>
    <mergeCell ref="P15:Q16"/>
    <mergeCell ref="R15:U16"/>
    <mergeCell ref="A17:B17"/>
    <mergeCell ref="C17:D17"/>
    <mergeCell ref="P17:Q17"/>
    <mergeCell ref="R17:U17"/>
    <mergeCell ref="A10:C10"/>
    <mergeCell ref="D10:O10"/>
    <mergeCell ref="A11:L11"/>
    <mergeCell ref="A12:L12"/>
    <mergeCell ref="A14:B16"/>
    <mergeCell ref="C14:F14"/>
    <mergeCell ref="G14:H14"/>
    <mergeCell ref="I14:U14"/>
    <mergeCell ref="C15:D16"/>
    <mergeCell ref="E15:E16"/>
    <mergeCell ref="F15:F16"/>
    <mergeCell ref="G15:G16"/>
    <mergeCell ref="H15:H16"/>
    <mergeCell ref="I15:I16"/>
    <mergeCell ref="J15:K15"/>
    <mergeCell ref="L15:N15"/>
    <mergeCell ref="A3:T3"/>
    <mergeCell ref="A5:C6"/>
    <mergeCell ref="D5:O7"/>
    <mergeCell ref="Q6:R8"/>
    <mergeCell ref="T6:T9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showGridLines="0" topLeftCell="A16" workbookViewId="0"/>
  </sheetViews>
  <sheetFormatPr defaultRowHeight="12.75" x14ac:dyDescent="0.2"/>
  <cols>
    <col min="1" max="1" width="20.140625" style="35" customWidth="1"/>
    <col min="2" max="2" width="5.140625" style="35" customWidth="1"/>
    <col min="3" max="3" width="6" style="35" customWidth="1"/>
    <col min="4" max="4" width="5" style="35" customWidth="1"/>
    <col min="5" max="5" width="11.140625" style="35" customWidth="1"/>
    <col min="6" max="6" width="3.140625" style="35" customWidth="1"/>
    <col min="7" max="7" width="7" style="35" customWidth="1"/>
    <col min="8" max="8" width="1" style="35" customWidth="1"/>
    <col min="9" max="9" width="11" style="35" customWidth="1"/>
    <col min="10" max="10" width="2" style="35" customWidth="1"/>
    <col min="11" max="11" width="1" style="35" customWidth="1"/>
    <col min="12" max="12" width="8.140625" style="35" customWidth="1"/>
    <col min="13" max="13" width="17.140625" style="35" customWidth="1"/>
    <col min="14" max="14" width="10.140625" style="35" customWidth="1"/>
    <col min="15" max="15" width="12" style="35" customWidth="1"/>
    <col min="16" max="16" width="6" style="35" customWidth="1"/>
    <col min="17" max="17" width="13.28515625" style="35" customWidth="1"/>
    <col min="18" max="19" width="13.140625" style="35" customWidth="1"/>
    <col min="20" max="20" width="13.28515625" style="35" customWidth="1"/>
    <col min="21" max="21" width="1" style="35" customWidth="1"/>
    <col min="22" max="22" width="12" style="35" customWidth="1"/>
    <col min="23" max="23" width="8.140625" style="35" customWidth="1"/>
    <col min="24" max="24" width="1" style="35" customWidth="1"/>
    <col min="25" max="25" width="16.140625" style="35" customWidth="1"/>
    <col min="26" max="26" width="13.140625" style="35" customWidth="1"/>
    <col min="27" max="27" width="2" style="35" customWidth="1"/>
    <col min="28" max="28" width="9.140625" style="35" customWidth="1"/>
    <col min="29" max="16384" width="9.140625" style="35"/>
  </cols>
  <sheetData>
    <row r="1" spans="1:27" ht="5.85" customHeight="1" x14ac:dyDescent="0.2"/>
    <row r="2" spans="1:27" ht="17.100000000000001" customHeight="1" x14ac:dyDescent="0.2"/>
    <row r="3" spans="1:27" ht="17.850000000000001" customHeight="1" x14ac:dyDescent="0.2">
      <c r="A3" s="57" t="s">
        <v>185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7" ht="5.85" customHeight="1" x14ac:dyDescent="0.2"/>
    <row r="5" spans="1:27" ht="5.85" customHeight="1" x14ac:dyDescent="0.2">
      <c r="A5" s="58" t="s">
        <v>210</v>
      </c>
      <c r="B5" s="58"/>
      <c r="C5" s="58"/>
      <c r="D5" s="59" t="s">
        <v>232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Y5" s="13"/>
    </row>
    <row r="6" spans="1:27" ht="22.9" customHeight="1" x14ac:dyDescent="0.2">
      <c r="A6" s="58"/>
      <c r="B6" s="58"/>
      <c r="C6" s="58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V6" s="60" t="s">
        <v>30</v>
      </c>
      <c r="W6" s="60"/>
      <c r="X6" s="14"/>
      <c r="Y6" s="61" t="s">
        <v>233</v>
      </c>
      <c r="Z6" s="15"/>
    </row>
    <row r="7" spans="1:27" ht="8.1" customHeight="1" x14ac:dyDescent="0.2"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V7" s="60"/>
      <c r="W7" s="60"/>
      <c r="X7" s="14"/>
      <c r="Y7" s="62"/>
      <c r="Z7" s="15"/>
    </row>
    <row r="8" spans="1:27" ht="5.85" customHeight="1" x14ac:dyDescent="0.2">
      <c r="V8" s="60"/>
      <c r="W8" s="60"/>
      <c r="X8" s="14"/>
      <c r="Y8" s="62"/>
      <c r="Z8" s="15"/>
    </row>
    <row r="9" spans="1:27" ht="3.75" customHeight="1" x14ac:dyDescent="0.2">
      <c r="X9" s="14"/>
      <c r="Y9" s="63"/>
      <c r="Z9" s="15"/>
    </row>
    <row r="10" spans="1:27" ht="28.9" customHeight="1" x14ac:dyDescent="0.2">
      <c r="A10" s="64" t="s">
        <v>213</v>
      </c>
      <c r="B10" s="64"/>
      <c r="C10" s="64"/>
      <c r="D10" s="59" t="s">
        <v>234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Y10" s="16"/>
    </row>
    <row r="11" spans="1:27" ht="17.850000000000001" customHeight="1" x14ac:dyDescent="0.2">
      <c r="A11" s="64" t="s">
        <v>215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27" ht="17.850000000000001" customHeight="1" x14ac:dyDescent="0.2">
      <c r="A12" s="64" t="s">
        <v>216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27" ht="5.0999999999999996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7" ht="58.5" customHeight="1" x14ac:dyDescent="0.2">
      <c r="A14" s="66" t="s">
        <v>36</v>
      </c>
      <c r="B14" s="71"/>
      <c r="C14" s="66" t="s">
        <v>217</v>
      </c>
      <c r="D14" s="69"/>
      <c r="E14" s="69"/>
      <c r="F14" s="69"/>
      <c r="G14" s="69"/>
      <c r="H14" s="70"/>
      <c r="I14" s="66" t="s">
        <v>218</v>
      </c>
      <c r="J14" s="69"/>
      <c r="K14" s="69"/>
      <c r="L14" s="70"/>
      <c r="M14" s="66" t="s">
        <v>219</v>
      </c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0"/>
      <c r="AA14" s="19"/>
    </row>
    <row r="15" spans="1:27" ht="34.700000000000003" customHeight="1" x14ac:dyDescent="0.2">
      <c r="A15" s="102"/>
      <c r="B15" s="103"/>
      <c r="C15" s="66"/>
      <c r="D15" s="71"/>
      <c r="E15" s="66"/>
      <c r="F15" s="66"/>
      <c r="G15" s="74"/>
      <c r="H15" s="71"/>
      <c r="I15" s="66"/>
      <c r="J15" s="66"/>
      <c r="K15" s="74"/>
      <c r="L15" s="71"/>
      <c r="M15" s="66" t="s">
        <v>40</v>
      </c>
      <c r="N15" s="71"/>
      <c r="O15" s="66" t="s">
        <v>41</v>
      </c>
      <c r="P15" s="70"/>
      <c r="Q15" s="66" t="s">
        <v>42</v>
      </c>
      <c r="R15" s="69"/>
      <c r="S15" s="70"/>
      <c r="T15" s="66" t="s">
        <v>73</v>
      </c>
      <c r="U15" s="66" t="s">
        <v>44</v>
      </c>
      <c r="V15" s="71"/>
      <c r="W15" s="66" t="s">
        <v>45</v>
      </c>
      <c r="X15" s="74"/>
      <c r="Y15" s="74"/>
      <c r="Z15" s="71"/>
      <c r="AA15" s="19"/>
    </row>
    <row r="16" spans="1:27" ht="122.85" customHeight="1" x14ac:dyDescent="0.2">
      <c r="A16" s="72"/>
      <c r="B16" s="73"/>
      <c r="C16" s="72"/>
      <c r="D16" s="73"/>
      <c r="E16" s="68"/>
      <c r="F16" s="72"/>
      <c r="G16" s="75"/>
      <c r="H16" s="73"/>
      <c r="I16" s="68"/>
      <c r="J16" s="72"/>
      <c r="K16" s="75"/>
      <c r="L16" s="73"/>
      <c r="M16" s="72"/>
      <c r="N16" s="73"/>
      <c r="O16" s="18" t="s">
        <v>46</v>
      </c>
      <c r="P16" s="18" t="s">
        <v>47</v>
      </c>
      <c r="Q16" s="18" t="s">
        <v>48</v>
      </c>
      <c r="R16" s="18" t="s">
        <v>74</v>
      </c>
      <c r="S16" s="18" t="s">
        <v>50</v>
      </c>
      <c r="T16" s="68"/>
      <c r="U16" s="72"/>
      <c r="V16" s="73"/>
      <c r="W16" s="72"/>
      <c r="X16" s="75"/>
      <c r="Y16" s="75"/>
      <c r="Z16" s="73"/>
      <c r="AA16" s="19"/>
    </row>
    <row r="17" spans="1:27" ht="17.100000000000001" customHeight="1" x14ac:dyDescent="0.2">
      <c r="A17" s="76" t="s">
        <v>51</v>
      </c>
      <c r="B17" s="77"/>
      <c r="C17" s="76" t="s">
        <v>52</v>
      </c>
      <c r="D17" s="77"/>
      <c r="E17" s="20" t="s">
        <v>53</v>
      </c>
      <c r="F17" s="76" t="s">
        <v>54</v>
      </c>
      <c r="G17" s="78"/>
      <c r="H17" s="77"/>
      <c r="I17" s="20" t="s">
        <v>55</v>
      </c>
      <c r="J17" s="76" t="s">
        <v>56</v>
      </c>
      <c r="K17" s="78"/>
      <c r="L17" s="77"/>
      <c r="M17" s="76" t="s">
        <v>57</v>
      </c>
      <c r="N17" s="77"/>
      <c r="O17" s="20" t="s">
        <v>58</v>
      </c>
      <c r="P17" s="20" t="s">
        <v>59</v>
      </c>
      <c r="Q17" s="20" t="s">
        <v>60</v>
      </c>
      <c r="R17" s="20" t="s">
        <v>61</v>
      </c>
      <c r="S17" s="20" t="s">
        <v>62</v>
      </c>
      <c r="T17" s="20" t="s">
        <v>63</v>
      </c>
      <c r="U17" s="76" t="s">
        <v>64</v>
      </c>
      <c r="V17" s="77"/>
      <c r="W17" s="76" t="s">
        <v>65</v>
      </c>
      <c r="X17" s="78"/>
      <c r="Y17" s="78"/>
      <c r="Z17" s="77"/>
      <c r="AA17" s="19"/>
    </row>
    <row r="18" spans="1:27" ht="17.850000000000001" customHeight="1" x14ac:dyDescent="0.2">
      <c r="A18" s="41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7" ht="17.850000000000001" customHeight="1" x14ac:dyDescent="0.2">
      <c r="A19" s="64" t="s">
        <v>225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27" ht="5.85" customHeight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7" ht="57.75" customHeight="1" x14ac:dyDescent="0.2">
      <c r="A21" s="66" t="s">
        <v>36</v>
      </c>
      <c r="B21" s="71"/>
      <c r="C21" s="66" t="s">
        <v>217</v>
      </c>
      <c r="D21" s="69"/>
      <c r="E21" s="69"/>
      <c r="F21" s="69"/>
      <c r="G21" s="69"/>
      <c r="H21" s="70"/>
      <c r="I21" s="66" t="s">
        <v>218</v>
      </c>
      <c r="J21" s="69"/>
      <c r="K21" s="69"/>
      <c r="L21" s="70"/>
      <c r="M21" s="66" t="s">
        <v>226</v>
      </c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9"/>
    </row>
    <row r="22" spans="1:27" ht="35.450000000000003" customHeight="1" x14ac:dyDescent="0.2">
      <c r="A22" s="102"/>
      <c r="B22" s="103"/>
      <c r="C22" s="66"/>
      <c r="D22" s="71"/>
      <c r="E22" s="66"/>
      <c r="F22" s="66"/>
      <c r="G22" s="74"/>
      <c r="H22" s="71"/>
      <c r="I22" s="66"/>
      <c r="J22" s="66"/>
      <c r="K22" s="74"/>
      <c r="L22" s="71"/>
      <c r="M22" s="66" t="s">
        <v>40</v>
      </c>
      <c r="N22" s="71"/>
      <c r="O22" s="66" t="s">
        <v>41</v>
      </c>
      <c r="P22" s="70"/>
      <c r="Q22" s="66" t="s">
        <v>42</v>
      </c>
      <c r="R22" s="69"/>
      <c r="S22" s="70"/>
      <c r="T22" s="66" t="s">
        <v>73</v>
      </c>
      <c r="U22" s="66" t="s">
        <v>44</v>
      </c>
      <c r="V22" s="71"/>
      <c r="W22" s="66" t="s">
        <v>45</v>
      </c>
      <c r="X22" s="74"/>
      <c r="Y22" s="74"/>
      <c r="Z22" s="71"/>
      <c r="AA22" s="19"/>
    </row>
    <row r="23" spans="1:27" ht="122.1" customHeight="1" x14ac:dyDescent="0.2">
      <c r="A23" s="72"/>
      <c r="B23" s="73"/>
      <c r="C23" s="72"/>
      <c r="D23" s="73"/>
      <c r="E23" s="68"/>
      <c r="F23" s="72"/>
      <c r="G23" s="75"/>
      <c r="H23" s="73"/>
      <c r="I23" s="68"/>
      <c r="J23" s="72"/>
      <c r="K23" s="75"/>
      <c r="L23" s="73"/>
      <c r="M23" s="72"/>
      <c r="N23" s="73"/>
      <c r="O23" s="18" t="s">
        <v>46</v>
      </c>
      <c r="P23" s="18" t="s">
        <v>47</v>
      </c>
      <c r="Q23" s="18" t="s">
        <v>48</v>
      </c>
      <c r="R23" s="18" t="s">
        <v>74</v>
      </c>
      <c r="S23" s="18" t="s">
        <v>50</v>
      </c>
      <c r="T23" s="68"/>
      <c r="U23" s="72"/>
      <c r="V23" s="73"/>
      <c r="W23" s="72"/>
      <c r="X23" s="75"/>
      <c r="Y23" s="75"/>
      <c r="Z23" s="73"/>
      <c r="AA23" s="19"/>
    </row>
    <row r="24" spans="1:27" ht="17.850000000000001" customHeight="1" x14ac:dyDescent="0.2">
      <c r="A24" s="76" t="s">
        <v>51</v>
      </c>
      <c r="B24" s="77"/>
      <c r="C24" s="76" t="s">
        <v>52</v>
      </c>
      <c r="D24" s="77"/>
      <c r="E24" s="20" t="s">
        <v>53</v>
      </c>
      <c r="F24" s="76" t="s">
        <v>54</v>
      </c>
      <c r="G24" s="78"/>
      <c r="H24" s="77"/>
      <c r="I24" s="20" t="s">
        <v>55</v>
      </c>
      <c r="J24" s="76" t="s">
        <v>56</v>
      </c>
      <c r="K24" s="78"/>
      <c r="L24" s="77"/>
      <c r="M24" s="76" t="s">
        <v>57</v>
      </c>
      <c r="N24" s="77"/>
      <c r="O24" s="20" t="s">
        <v>58</v>
      </c>
      <c r="P24" s="20" t="s">
        <v>59</v>
      </c>
      <c r="Q24" s="20" t="s">
        <v>60</v>
      </c>
      <c r="R24" s="20" t="s">
        <v>61</v>
      </c>
      <c r="S24" s="20" t="s">
        <v>62</v>
      </c>
      <c r="T24" s="20" t="s">
        <v>63</v>
      </c>
      <c r="U24" s="76" t="s">
        <v>64</v>
      </c>
      <c r="V24" s="77"/>
      <c r="W24" s="76" t="s">
        <v>65</v>
      </c>
      <c r="X24" s="78"/>
      <c r="Y24" s="78"/>
      <c r="Z24" s="77"/>
      <c r="AA24" s="19"/>
    </row>
    <row r="25" spans="1:27" ht="26.65" customHeight="1" x14ac:dyDescent="0.2">
      <c r="A25" s="104" t="s">
        <v>235</v>
      </c>
      <c r="B25" s="98"/>
      <c r="C25" s="97"/>
      <c r="D25" s="98"/>
      <c r="E25" s="37"/>
      <c r="F25" s="97"/>
      <c r="G25" s="101"/>
      <c r="H25" s="98"/>
      <c r="I25" s="37"/>
      <c r="J25" s="97"/>
      <c r="K25" s="101"/>
      <c r="L25" s="98"/>
      <c r="M25" s="97" t="s">
        <v>231</v>
      </c>
      <c r="N25" s="98"/>
      <c r="O25" s="37" t="s">
        <v>222</v>
      </c>
      <c r="P25" s="37" t="s">
        <v>223</v>
      </c>
      <c r="Q25" s="38">
        <v>1</v>
      </c>
      <c r="R25" s="38" t="s">
        <v>83</v>
      </c>
      <c r="S25" s="38">
        <v>1</v>
      </c>
      <c r="T25" s="39">
        <v>0</v>
      </c>
      <c r="U25" s="105">
        <v>0</v>
      </c>
      <c r="V25" s="106"/>
      <c r="W25" s="107"/>
      <c r="X25" s="101"/>
      <c r="Y25" s="101"/>
      <c r="Z25" s="108"/>
      <c r="AA25" s="15"/>
    </row>
    <row r="26" spans="1:27" ht="17.850000000000001" customHeight="1" x14ac:dyDescent="0.2">
      <c r="A26" s="41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7" ht="5.85" customHeight="1" x14ac:dyDescent="0.2"/>
    <row r="28" spans="1:27" ht="5.0999999999999996" customHeight="1" x14ac:dyDescent="0.2"/>
    <row r="29" spans="1:27" ht="11.85" customHeight="1" x14ac:dyDescent="0.2">
      <c r="A29" s="110" t="s">
        <v>236</v>
      </c>
      <c r="B29" s="110"/>
      <c r="C29" s="110"/>
      <c r="D29" s="17"/>
      <c r="E29" s="17"/>
      <c r="F29" s="17"/>
      <c r="H29" s="17"/>
      <c r="I29" s="17"/>
      <c r="J29" s="17"/>
      <c r="L29" s="17"/>
      <c r="M29" s="17"/>
    </row>
    <row r="30" spans="1:27" ht="11.85" customHeight="1" x14ac:dyDescent="0.2">
      <c r="D30" s="111" t="s">
        <v>237</v>
      </c>
      <c r="E30" s="111"/>
      <c r="F30" s="111"/>
      <c r="H30" s="111" t="s">
        <v>238</v>
      </c>
      <c r="I30" s="111"/>
      <c r="J30" s="111"/>
      <c r="L30" s="111" t="s">
        <v>239</v>
      </c>
      <c r="M30" s="111"/>
    </row>
    <row r="31" spans="1:27" ht="11.85" customHeight="1" x14ac:dyDescent="0.2"/>
    <row r="32" spans="1:27" ht="409.5" customHeight="1" x14ac:dyDescent="0.2"/>
  </sheetData>
  <mergeCells count="67">
    <mergeCell ref="U25:V25"/>
    <mergeCell ref="W25:Z25"/>
    <mergeCell ref="B26:Z26"/>
    <mergeCell ref="A29:C29"/>
    <mergeCell ref="D30:F30"/>
    <mergeCell ref="H30:J30"/>
    <mergeCell ref="L30:M30"/>
    <mergeCell ref="A25:B25"/>
    <mergeCell ref="C25:D25"/>
    <mergeCell ref="F25:H25"/>
    <mergeCell ref="J25:L25"/>
    <mergeCell ref="M25:N25"/>
    <mergeCell ref="W22:Z23"/>
    <mergeCell ref="A24:B24"/>
    <mergeCell ref="C24:D24"/>
    <mergeCell ref="F24:H24"/>
    <mergeCell ref="J24:L24"/>
    <mergeCell ref="M24:N24"/>
    <mergeCell ref="U24:V24"/>
    <mergeCell ref="W24:Z24"/>
    <mergeCell ref="B18:Z18"/>
    <mergeCell ref="A19:Q19"/>
    <mergeCell ref="A21:B23"/>
    <mergeCell ref="C21:H21"/>
    <mergeCell ref="I21:L21"/>
    <mergeCell ref="M21:Z21"/>
    <mergeCell ref="C22:D23"/>
    <mergeCell ref="E22:E23"/>
    <mergeCell ref="F22:H23"/>
    <mergeCell ref="I22:I23"/>
    <mergeCell ref="J22:L23"/>
    <mergeCell ref="M22:N23"/>
    <mergeCell ref="O22:P22"/>
    <mergeCell ref="Q22:S22"/>
    <mergeCell ref="T22:T23"/>
    <mergeCell ref="U22:V23"/>
    <mergeCell ref="T15:T16"/>
    <mergeCell ref="U15:V16"/>
    <mergeCell ref="W15:Z16"/>
    <mergeCell ref="A17:B17"/>
    <mergeCell ref="C17:D17"/>
    <mergeCell ref="F17:H17"/>
    <mergeCell ref="J17:L17"/>
    <mergeCell ref="M17:N17"/>
    <mergeCell ref="U17:V17"/>
    <mergeCell ref="W17:Z17"/>
    <mergeCell ref="A10:C10"/>
    <mergeCell ref="D10:T10"/>
    <mergeCell ref="A11:Q11"/>
    <mergeCell ref="A12:Q12"/>
    <mergeCell ref="A14:B16"/>
    <mergeCell ref="C14:H14"/>
    <mergeCell ref="I14:L14"/>
    <mergeCell ref="M14:Z14"/>
    <mergeCell ref="C15:D16"/>
    <mergeCell ref="E15:E16"/>
    <mergeCell ref="F15:H16"/>
    <mergeCell ref="I15:I16"/>
    <mergeCell ref="J15:L16"/>
    <mergeCell ref="M15:N16"/>
    <mergeCell ref="O15:P15"/>
    <mergeCell ref="Q15:S15"/>
    <mergeCell ref="A3:Y3"/>
    <mergeCell ref="A5:C6"/>
    <mergeCell ref="D5:T7"/>
    <mergeCell ref="V6:W8"/>
    <mergeCell ref="Y6:Y9"/>
  </mergeCells>
  <pageMargins left="0.39370078740157499" right="0.39370078740157499" top="0.39370078740157499" bottom="0.39370078740157499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Заголовочная часть</vt:lpstr>
      <vt:lpstr>Часть 1 Раздел 1</vt:lpstr>
      <vt:lpstr>Часть 1 Раздел 2</vt:lpstr>
      <vt:lpstr>Часть 1 Раздел 3</vt:lpstr>
      <vt:lpstr>Часть 1 Раздел 4</vt:lpstr>
      <vt:lpstr>Часть 2 Раздел 1</vt:lpstr>
      <vt:lpstr>Часть 2 Раздел 2</vt:lpstr>
      <vt:lpstr>Часть 2 Раздел 3</vt:lpstr>
      <vt:lpstr>'Заголовочная часть'!Область_печати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user</cp:lastModifiedBy>
  <dcterms:created xsi:type="dcterms:W3CDTF">2020-02-10T08:30:21Z</dcterms:created>
  <dcterms:modified xsi:type="dcterms:W3CDTF">2020-02-10T07:33:53Z</dcterms:modified>
</cp:coreProperties>
</file>